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0" documentId="13_ncr:1_{C928FE91-1914-44B5-9730-55DAC319C90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_FilterDatabase" localSheetId="0" hidden="1">Sheet1!$A$9:$E$34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0" i="1" l="1"/>
  <c r="E8" i="1"/>
  <c r="E24" i="1" l="1"/>
  <c r="E7" i="1" l="1"/>
  <c r="E5" i="1" s="1"/>
</calcChain>
</file>

<file path=xl/sharedStrings.xml><?xml version="1.0" encoding="utf-8"?>
<sst xmlns="http://schemas.openxmlformats.org/spreadsheetml/2006/main" count="252" uniqueCount="180">
  <si>
    <t>Раздел</t>
  </si>
  <si>
    <t>Наименование</t>
  </si>
  <si>
    <t>Всего межбюджетных трансфертов</t>
  </si>
  <si>
    <t>в том числе</t>
  </si>
  <si>
    <t>Субвенции и субсидии от других бюджетов бюджетной системы РФ</t>
  </si>
  <si>
    <t>Субвенции, передаваемые бюджету городского округа на исполнение полномочий Новосибирской области</t>
  </si>
  <si>
    <t>0702</t>
  </si>
  <si>
    <t>0710070120</t>
  </si>
  <si>
    <t>"Образование"</t>
  </si>
  <si>
    <t xml:space="preserve"> Субвенция на реализацию основных общеобразовательных программ в муниципальных общеобразовательных организациях</t>
  </si>
  <si>
    <t>0701</t>
  </si>
  <si>
    <t>0710070110</t>
  </si>
  <si>
    <t xml:space="preserve"> Субвенция на реализацию основных общеобразовательных программ дошкольного образования в муниципальных образовательных организациях</t>
  </si>
  <si>
    <t>1004</t>
  </si>
  <si>
    <t>0400070159</t>
  </si>
  <si>
    <t>"Общегосударственные вопросы"</t>
  </si>
  <si>
    <t xml:space="preserve"> Субвенция на  образование и организацию деятельности комиссий по делам несовершеннолетних и защите их прав</t>
  </si>
  <si>
    <t>1002</t>
  </si>
  <si>
    <t>0400070180</t>
  </si>
  <si>
    <t>"Социальная политика"</t>
  </si>
  <si>
    <t>Субвенция на осуществление отдельных государственных полномочий Новосибирской области по обеспечению социального обслуживания отдельных категорий граждан.</t>
  </si>
  <si>
    <t>0501</t>
  </si>
  <si>
    <t>"Жилищное хозяйство"</t>
  </si>
  <si>
    <t>0203</t>
  </si>
  <si>
    <t>9900051180</t>
  </si>
  <si>
    <t>"Национальная оборона"</t>
  </si>
  <si>
    <t>0104</t>
  </si>
  <si>
    <t>0500070190</t>
  </si>
  <si>
    <t>Субвенция на осуществление отдельных государственных полномочий Новосибирской области по решению вопросов в  сфере административных правонарушений</t>
  </si>
  <si>
    <t>0105</t>
  </si>
  <si>
    <t>9900051200</t>
  </si>
  <si>
    <t xml:space="preserve"> Субвенция на осуществеление 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</t>
  </si>
  <si>
    <t>9900070210</t>
  </si>
  <si>
    <t>0710003349</t>
  </si>
  <si>
    <t xml:space="preserve"> Субвенция на социальную поддержку отдельных категорий детей, обучающихся в образовательных организациях</t>
  </si>
  <si>
    <t>0405</t>
  </si>
  <si>
    <t>9900070160</t>
  </si>
  <si>
    <t xml:space="preserve"> Субвенция на организацию мероприятий при осуществлении деятельности по обращению с животными без владельцев</t>
  </si>
  <si>
    <t>2810470399</t>
  </si>
  <si>
    <t>Субвенции на осуществление строительства жилых помещений для предоставления гражданам, указанным в статье 8 Федерального закона от 21 декабря 1996 года № 159-ФЗ "О дополнительных гарантиях по социальной поддержке детей-сирот и детей, оставшихся без попечения родителей"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</si>
  <si>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</si>
  <si>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0412</t>
  </si>
  <si>
    <t>9900070630</t>
  </si>
  <si>
    <t>"Дорожное хозяйство"</t>
  </si>
  <si>
    <t>Субвенция на осуществление отдельных государственных полномочий Новосибирской области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</si>
  <si>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Субсидии местным бюджетам</t>
  </si>
  <si>
    <t>0710103470</t>
  </si>
  <si>
    <t>Субсидии на реализацию мероприятий по ресурсному обеспечению модернизации образования Новосибирской области подпрограммы "Развитие дошкольного,общего и дополнительного образования детей" государственной программы Новосибирской области "Развитие образования,создание условий для социализации детей и учащейся молодежи в Новосибирской области" на 2022 год и плановый период 2023 и 2024 годов</t>
  </si>
  <si>
    <t>0400070359</t>
  </si>
  <si>
    <t xml:space="preserve"> Субсидия на реализацию мероприятий по оздоровлению детей государственной программы Новосибирской области "Социальная поддержка в Новосибирской области" на 2022 год и плановый период 2023 и 2024 годов</t>
  </si>
  <si>
    <t>0409</t>
  </si>
  <si>
    <t>9900070320</t>
  </si>
  <si>
    <t>Субсидии на управление дорожным хозяйством</t>
  </si>
  <si>
    <t>0503</t>
  </si>
  <si>
    <t>0920270380</t>
  </si>
  <si>
    <t>"Жилищно-коммунальное хозяйство"</t>
  </si>
  <si>
    <t>Субсидия на реализацию мероприятий по разработке проектной документации на благоустройство общественных пространств подпрограммы "Благоустройство территорий населенных пунктов " государственной программы Новосибирской области "Жилищно-коммунальное хозяйство"</t>
  </si>
  <si>
    <t>0502</t>
  </si>
  <si>
    <t>"Коммунальное хозяйство"</t>
  </si>
  <si>
    <t xml:space="preserve">Субсидии на организацию бесперебойной работы объектов тепло-, водоснабжения и водоотведения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 </t>
  </si>
  <si>
    <t>0113</t>
  </si>
  <si>
    <t>1620470610</t>
  </si>
  <si>
    <t>"Другие общегосударственные вопросы"</t>
  </si>
  <si>
    <t>Субсидия на софинансирование мероприятий муниципальных программ развития территориального общественного самоуправления в Новосибирской области подпрограммы «Содействие развитию местного самоуправления»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</si>
  <si>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1102</t>
  </si>
  <si>
    <t>0801</t>
  </si>
  <si>
    <t>"Культура"</t>
  </si>
  <si>
    <t xml:space="preserve">Субсидии на реализацию мероприятий по комплектованию книжных фондов муниципальных общедоступных библиотек Новосибирской области государственной программы Новосибирской области "Культура Новосибирской области" </t>
  </si>
  <si>
    <t>Субсидий на обеспечение мероприятий по переселению граждан из аварийного жилищного фонда за счет средст бюджетов</t>
  </si>
  <si>
    <t>0910338</t>
  </si>
  <si>
    <t>Софинансирование программ муниципальных образований по переселению граждан из аварийного жилищного фонда</t>
  </si>
  <si>
    <t>Субсидии местным бюджетам на реализацию мероприятий государственной программы Новосибирской области "Энергосбережение и повышение энергетической эффективности в Новосибирской области на 2015-2020 годы"</t>
  </si>
  <si>
    <t>0910070810</t>
  </si>
  <si>
    <t>Субсидии местным бюджетам на реализацию мероприятий подпрограммы "Безопасность жилищно-коммунального хозяйства" в рамках государственной программы Новосибирской области "Жилищно-коммунальное хозяйство Новосибирской области в 2015-2020 годах"</t>
  </si>
  <si>
    <t>3700405</t>
  </si>
  <si>
    <t>Распределение субсидий на реализацию мероприятий ДЦП"Строительство и реконструкция объектов образования"(д-сад)</t>
  </si>
  <si>
    <t>Распределение субсидий на реализацию мероприятий  по строительству и реконструкция объектов образования (школа)</t>
  </si>
  <si>
    <t>0909505</t>
  </si>
  <si>
    <t>Распределение субсидий на обеспечение мероприятий по модернизации системы коммунальной инфраструктуры  за счёт средств государственной корпорации "Фонд содействия реформированию жилищно-коммунального хозяйства"</t>
  </si>
  <si>
    <t>1000</t>
  </si>
  <si>
    <t>0400070420</t>
  </si>
  <si>
    <t>Субсидии на реализацию мероприятий гос.программы НСО "Развитие системы соц.поддержки населения и улучшение соц.положения семей с детьми в НСО на 2014-2019 годы"</t>
  </si>
  <si>
    <t>4170004070</t>
  </si>
  <si>
    <t>Субсидии на реализацию мероприятий подпрограммы "Строительство (приобретение на первичном рынке) служебного жилья для отдельных категорий граждан, проживающих и работающих на территории НСО"гос.программы НСО "Стимулирование развития жилищного строительства в НСО на 2015-2020 годы"</t>
  </si>
  <si>
    <t>9900070490</t>
  </si>
  <si>
    <t>Субсидии на реализацию мероприятий по организации функционирования систем жизнеобеспечения и снабжения населения топливом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 на 2022 год и плановый период 2023 и 2024 годов</t>
  </si>
  <si>
    <t>0300370510</t>
  </si>
  <si>
    <t>Субсидия на реализацию мероприятий по обеспечению сбалансированности местных бюджетов государственной программы Новосибирской области "Управление государственными финансами в Новосибирской области" на 2022 год</t>
  </si>
  <si>
    <t>0800070690</t>
  </si>
  <si>
    <t>"Национальная экономика"</t>
  </si>
  <si>
    <t xml:space="preserve"> Субсидия на софинансирование муниципальных программ развития малого и среднего предпринимательства государственной программы Новосибирской области "Развитие субъектов малого и среднего предпринимательства в Новосибирской области" на 2022 год и плановый период 2023 и 2024 годов</t>
  </si>
  <si>
    <t>9900009605</t>
  </si>
  <si>
    <t>Распределение субсидий на обеспечение мероприятий по модернизации систем коммунальной инфраструктуры</t>
  </si>
  <si>
    <t>9900009505</t>
  </si>
  <si>
    <t>Распределение субсидий на обеспечение мероприятий по модернизации систем коммунальной инфраструктуры за счет средств, поступивших от государственной корпорации "Фонд содействия реформированию жилищно-коммунального хозяйства"</t>
  </si>
  <si>
    <t>0300070510</t>
  </si>
  <si>
    <t>Распределение субсидий на реализацию мероприятий по обеспечению сбалансированности местных бюджетов в рамках государственной программы НСЛ "Управление государственными финансами в НСО на 2014--2019"</t>
  </si>
  <si>
    <t>1400070670</t>
  </si>
  <si>
    <t>"Физическая культура и спорт"</t>
  </si>
  <si>
    <t>Распределение субсидий на реализацию мероприятий государственной программы НСО "Развитие физической культуры и спорта НСО на 2015-2021 г"</t>
  </si>
  <si>
    <t>Государственная поддержка отрасли культуры</t>
  </si>
  <si>
    <t>Субсидия на реализацию программ формирования современной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области". На благоустройство дворовых территорий многоквартирных домов населенных пунктов Новосибирской области</t>
  </si>
  <si>
    <t>Субсидии на реализацию мероприятий по строительству и реконструкции объектов централизованных систем холодного водоснабжения и водоотведения подпрограммы "Чистая вода" государственной программы Новосибирской области "Жилищно-коммунальное хозяйство Новосибирской области" на 2022 год и плановый период 2023 и 2024 годов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</si>
  <si>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</si>
  <si>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Финансовое обеспечение дорожной деятельности в рамках реализации регионального проекта «Региональная и местная дорожная сеть(Новосибирская область) (субсидии на устойчивое функционирование автомобильных дорог местного значения и искусственных на них, а также улично-дорожной сети в муниципальных образованиях Новосибирской области)</t>
  </si>
  <si>
    <t>0709</t>
  </si>
  <si>
    <t>Иные межбюджетные трансферты</t>
  </si>
  <si>
    <t xml:space="preserve">Иные межбюджетные трансферты на реализацию мероприятий по созданию системы долговременного ухода за гражданами пожилого возраста и инвалидами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</t>
  </si>
  <si>
    <t>1006</t>
  </si>
  <si>
    <t>Иные межбюджетные трансферты на реализацию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</si>
  <si>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</si>
  <si>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0710453350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</si>
  <si>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</si>
  <si>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1003</t>
  </si>
  <si>
    <t>39000L4979</t>
  </si>
  <si>
    <t>Иные межбюджетные трансферты на реализацию мероприятий по обеспечению жильем молодых семей государственной программы Новосибирской области "Обеспечение жильем молодых семей в Новосибирской области"</t>
  </si>
  <si>
    <t>Иные межбюджетные трансферты на реализацию мероприятий по обеспечению проезда детей и совершеннолетних граждан-сопровождающих организованные группы детей к месту отдыха и обратно при условии нахождения места отдыха за пределами Новосибирской области государственной программы Новосибирской области "Социальная поддержка в Новосибирской области"</t>
  </si>
  <si>
    <t>0710404849</t>
  </si>
  <si>
    <t>Обеспечение питанием на льготных условиях детей военнослужащих, обучающихся по программам основного общего образования и среднего общего образования в государственных и муниципальных образовательных организациях, расположенных на территории Новосибирской области</t>
  </si>
  <si>
    <t>0910570600</t>
  </si>
  <si>
    <t>Субсидии на реализацию мероприятий по строительству и реконструкции котельных, тепловых сетей, включая вынос водопроводов из каналов тепловой сети</t>
  </si>
  <si>
    <t>0505</t>
  </si>
  <si>
    <t>3200370550</t>
  </si>
  <si>
    <t>"Другие вопросы в области жилищно-коммунального хозяйства"</t>
  </si>
  <si>
    <t>092F25553</t>
  </si>
  <si>
    <t>Субсидия на реализацию программ формирования современной городской среды (организация общественных пространств и дворовых территорий многоквартирных домов)</t>
  </si>
  <si>
    <t>_______________________________________</t>
  </si>
  <si>
    <t>Распределение средств на выполнение переданных государственных полномочий на 2024 год</t>
  </si>
  <si>
    <t>План 2024 г.</t>
  </si>
  <si>
    <t>Создание модельных муниципальных библиотек</t>
  </si>
  <si>
    <t>1130270660</t>
  </si>
  <si>
    <t>Проведение капитального ремонта муниципальных учреждений культуры и муниципальных образовательных организаций дополнительного образования культуры</t>
  </si>
  <si>
    <t>0720170920</t>
  </si>
  <si>
    <t>Содейстие созданию новых мест в образовательных организациях</t>
  </si>
  <si>
    <t>Обеспечение функционирования,расширение и модернизация компонентов обеспечения безопасности населения и муниципальной (коммунальной) инфраструктуры</t>
  </si>
  <si>
    <t>Осуществление полномочий по организации регулярных перевозок пассажиров и багажа по муниципальным маршрутам</t>
  </si>
  <si>
    <t>Организация и осуществление деятельности по опеке и попечительству, социальной поддержке детей-сирот и детей, оставшихся без попечения родителей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</si>
  <si>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</si>
  <si>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Субвенции на осуществление уведомительной ренистрации коллективных договоров, территориальных соглашений и территориальных отраслевых (межотраслевых)  соглашений </t>
  </si>
  <si>
    <t>(т.р.)</t>
  </si>
  <si>
    <t>0102</t>
  </si>
  <si>
    <t>9900055490</t>
  </si>
  <si>
    <t>"Функционирование высшего должностного лица субъекта Российской Федерации и муниципального образования"</t>
  </si>
  <si>
    <t>Поощрение за достижение показателей деятельности органов исполнительной власти субъектов Российской Федерации</t>
  </si>
  <si>
    <t>Субвенции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</si>
  <si>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"Социальное обеспечение населения"</t>
  </si>
  <si>
    <t>9900051760</t>
  </si>
  <si>
    <t>"Судебная система"</t>
  </si>
  <si>
    <t>"Сельское хозяйство и рыболовство"</t>
  </si>
  <si>
    <t>9900097110</t>
  </si>
  <si>
    <t>0408</t>
  </si>
  <si>
    <t>"Транспорт"</t>
  </si>
  <si>
    <t>6100470760</t>
  </si>
  <si>
    <t>0400470139</t>
  </si>
  <si>
    <t>091F370500</t>
  </si>
  <si>
    <t>9900020540</t>
  </si>
  <si>
    <t>Резервный фонд Правительства Новосибирской области</t>
  </si>
  <si>
    <t>0940071010 0940170640</t>
  </si>
  <si>
    <t>092F255550</t>
  </si>
  <si>
    <t>"Благоустройство"</t>
  </si>
  <si>
    <t>0701, 0702</t>
  </si>
  <si>
    <t>2230104950</t>
  </si>
  <si>
    <t>0702, 0709</t>
  </si>
  <si>
    <t>07104L3030</t>
  </si>
  <si>
    <t>07104L3040</t>
  </si>
  <si>
    <t>070EB51790 0730101790 0730150500</t>
  </si>
  <si>
    <t>0703, 0801</t>
  </si>
  <si>
    <t>0400070079</t>
  </si>
  <si>
    <t>1100570770</t>
  </si>
  <si>
    <t>111А155190 1100570770</t>
  </si>
  <si>
    <t>111A154540</t>
  </si>
  <si>
    <t>040P351630 281Р35163F</t>
  </si>
  <si>
    <t>0400070289 0400170289 0400270289 0400370289</t>
  </si>
  <si>
    <t>0501, 1004</t>
  </si>
  <si>
    <t>9900070340</t>
  </si>
  <si>
    <t>0409, 0503, 0701, 0702, 0703, 0709, 0801, 1102</t>
  </si>
  <si>
    <t>Субвенция на осуществление первичного воинского учёта на территориях, где отсутствуют военные комиссариаты, в рамках непрограммных расходов федеральных органов исполнительной власти</t>
  </si>
  <si>
    <t>0104,
1002</t>
  </si>
  <si>
    <t>0104,
1004</t>
  </si>
  <si>
    <t xml:space="preserve">Приложение 5
к решению 31 сессии Совета депутатов города Оби  Новосибирской области от 05.12.2024 г. №420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</si>
</sst>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name val="Arial Cyr"/>
      <charset val="204"/>
    </font>
    <font>
      <sz val="11"/>
      <name val="Arial Narrow"/>
      <family val="2"/>
      <charset val="204"/>
    </font>
    <font>
      <sz val="11"/>
      <color indexed="10"/>
      <name val="Arial Cyr"/>
      <charset val="204"/>
    </font>
    <font>
      <sz val="11"/>
      <color indexed="60"/>
      <name val="Arial Cyr"/>
      <charset val="204"/>
    </font>
    <font>
      <sz val="11"/>
      <color indexed="62"/>
      <name val="Arial Cyr"/>
      <charset val="204"/>
    </font>
    <font>
      <sz val="11"/>
      <color indexed="12"/>
      <name val="Arial Cyr"/>
      <charset val="204"/>
    </font>
    <font>
      <sz val="10"/>
      <name val="Arial"/>
      <family val="2"/>
      <charset val="204"/>
    </font>
    <font>
      <b/>
      <sz val="11"/>
      <name val="Arial Cyr"/>
      <charset val="204"/>
    </font>
    <font>
      <sz val="11"/>
      <color indexed="56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21212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46">
    <xf numFmtId="0" fontId="0" fillId="0" borderId="0" xfId="0"/>
    <xf numFmtId="0" fontId="8" fillId="0" borderId="0" xfId="1" applyFont="1"/>
    <xf numFmtId="0" fontId="8" fillId="0" borderId="0" xfId="1" applyFont="1" applyAlignment="1">
      <alignment horizontal="center"/>
    </xf>
    <xf numFmtId="0" fontId="2" fillId="0" borderId="0" xfId="1" applyFont="1"/>
    <xf numFmtId="0" fontId="1" fillId="0" borderId="0" xfId="1" applyAlignment="1">
      <alignment horizontal="center" vertical="top"/>
    </xf>
    <xf numFmtId="0" fontId="1" fillId="0" borderId="0" xfId="1" applyAlignment="1">
      <alignment horizontal="right" vertical="top"/>
    </xf>
    <xf numFmtId="0" fontId="2" fillId="0" borderId="0" xfId="1" applyFont="1" applyAlignment="1">
      <alignment vertical="center"/>
    </xf>
    <xf numFmtId="0" fontId="4" fillId="0" borderId="0" xfId="1" applyFont="1"/>
    <xf numFmtId="0" fontId="5" fillId="0" borderId="0" xfId="1" applyFont="1"/>
    <xf numFmtId="164" fontId="4" fillId="0" borderId="0" xfId="1" applyNumberFormat="1" applyFont="1"/>
    <xf numFmtId="0" fontId="6" fillId="0" borderId="0" xfId="1" applyFont="1"/>
    <xf numFmtId="0" fontId="7" fillId="0" borderId="0" xfId="1" applyFont="1"/>
    <xf numFmtId="0" fontId="10" fillId="0" borderId="0" xfId="1" applyFont="1"/>
    <xf numFmtId="0" fontId="9" fillId="0" borderId="0" xfId="1" applyFont="1"/>
    <xf numFmtId="0" fontId="3" fillId="0" borderId="0" xfId="1" applyFont="1"/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top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vertical="top"/>
    </xf>
    <xf numFmtId="0" fontId="11" fillId="0" borderId="1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1" xfId="2" applyFont="1" applyBorder="1" applyAlignment="1" applyProtection="1">
      <alignment horizontal="center" vertical="center" wrapText="1"/>
      <protection hidden="1"/>
    </xf>
    <xf numFmtId="0" fontId="11" fillId="0" borderId="4" xfId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9" fontId="11" fillId="0" borderId="1" xfId="1" applyNumberFormat="1" applyFont="1" applyBorder="1" applyAlignment="1">
      <alignment horizontal="center" vertical="center" wrapText="1"/>
    </xf>
    <xf numFmtId="49" fontId="11" fillId="0" borderId="1" xfId="1" applyNumberFormat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11" fillId="0" borderId="1" xfId="1" applyFont="1" applyBorder="1" applyAlignment="1">
      <alignment horizontal="right" indent="3"/>
    </xf>
    <xf numFmtId="0" fontId="12" fillId="0" borderId="1" xfId="1" applyFont="1" applyBorder="1" applyAlignment="1">
      <alignment horizontal="center" vertical="top" wrapText="1"/>
    </xf>
    <xf numFmtId="164" fontId="12" fillId="0" borderId="1" xfId="1" applyNumberFormat="1" applyFont="1" applyBorder="1" applyAlignment="1">
      <alignment horizontal="right" wrapText="1" indent="3"/>
    </xf>
    <xf numFmtId="164" fontId="11" fillId="0" borderId="1" xfId="1" applyNumberFormat="1" applyFont="1" applyBorder="1" applyAlignment="1">
      <alignment horizontal="right" indent="3"/>
    </xf>
    <xf numFmtId="164" fontId="12" fillId="0" borderId="1" xfId="1" applyNumberFormat="1" applyFont="1" applyBorder="1" applyAlignment="1">
      <alignment horizontal="right" indent="3"/>
    </xf>
    <xf numFmtId="164" fontId="11" fillId="0" borderId="1" xfId="1" applyNumberFormat="1" applyFont="1" applyBorder="1" applyAlignment="1">
      <alignment horizontal="right" wrapText="1" indent="3"/>
    </xf>
    <xf numFmtId="49" fontId="12" fillId="0" borderId="1" xfId="1" applyNumberFormat="1" applyFont="1" applyBorder="1" applyAlignment="1">
      <alignment horizontal="center" vertical="center" wrapText="1"/>
    </xf>
    <xf numFmtId="49" fontId="11" fillId="0" borderId="2" xfId="1" applyNumberFormat="1" applyFont="1" applyBorder="1" applyAlignment="1">
      <alignment horizontal="center" vertical="center" wrapText="1"/>
    </xf>
    <xf numFmtId="164" fontId="11" fillId="0" borderId="4" xfId="1" applyNumberFormat="1" applyFont="1" applyBorder="1" applyAlignment="1">
      <alignment horizontal="right" wrapText="1" indent="3"/>
    </xf>
    <xf numFmtId="164" fontId="15" fillId="0" borderId="1" xfId="1" applyNumberFormat="1" applyFont="1" applyBorder="1" applyAlignment="1">
      <alignment horizontal="right" wrapText="1" indent="3"/>
    </xf>
    <xf numFmtId="0" fontId="11" fillId="0" borderId="5" xfId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6" fillId="0" borderId="0" xfId="1" applyFont="1" applyAlignment="1">
      <alignment horizontal="center" vertical="center" wrapText="1"/>
    </xf>
    <xf numFmtId="0" fontId="17" fillId="0" borderId="0" xfId="1" applyFont="1" applyAlignment="1">
      <alignment horizontal="right" vertical="top" wrapText="1"/>
    </xf>
  </cellXfs>
  <cellStyles count="3">
    <cellStyle name="Обычный" xfId="0" builtinId="0"/>
    <cellStyle name="Обычный 2" xfId="2" xr:uid="{00000000-0005-0000-0000-000001000000}"/>
    <cellStyle name="Обычный_2009-изм2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22"/>
  <sheetViews>
    <sheetView tabSelected="1" workbookViewId="0">
      <selection activeCell="D1" sqref="D1:E1"/>
    </sheetView>
  </sheetViews>
  <sheetFormatPr defaultColWidth="9.140625" defaultRowHeight="14.25" x14ac:dyDescent="0.2"/>
  <cols>
    <col min="1" max="1" width="7.140625" style="3" customWidth="1"/>
    <col min="2" max="2" width="13.85546875" style="3" customWidth="1"/>
    <col min="3" max="3" width="23.140625" style="17" customWidth="1"/>
    <col min="4" max="4" width="59.28515625" style="18" customWidth="1"/>
    <col min="5" max="5" width="15.28515625" style="18" customWidth="1"/>
    <col min="6" max="6" width="18.85546875" style="3" customWidth="1"/>
    <col min="7" max="252" width="9.140625" style="3"/>
    <col min="253" max="253" width="7.140625" style="3" customWidth="1"/>
    <col min="254" max="254" width="13.85546875" style="3" customWidth="1"/>
    <col min="255" max="255" width="23.140625" style="3" customWidth="1"/>
    <col min="256" max="256" width="59.28515625" style="3" customWidth="1"/>
    <col min="257" max="257" width="14.7109375" style="3" customWidth="1"/>
    <col min="258" max="258" width="0" style="3" hidden="1" customWidth="1"/>
    <col min="259" max="260" width="12.42578125" style="3" customWidth="1"/>
    <col min="261" max="261" width="9.5703125" style="3" bestFit="1" customWidth="1"/>
    <col min="262" max="508" width="9.140625" style="3"/>
    <col min="509" max="509" width="7.140625" style="3" customWidth="1"/>
    <col min="510" max="510" width="13.85546875" style="3" customWidth="1"/>
    <col min="511" max="511" width="23.140625" style="3" customWidth="1"/>
    <col min="512" max="512" width="59.28515625" style="3" customWidth="1"/>
    <col min="513" max="513" width="14.7109375" style="3" customWidth="1"/>
    <col min="514" max="514" width="0" style="3" hidden="1" customWidth="1"/>
    <col min="515" max="516" width="12.42578125" style="3" customWidth="1"/>
    <col min="517" max="517" width="9.5703125" style="3" bestFit="1" customWidth="1"/>
    <col min="518" max="764" width="9.140625" style="3"/>
    <col min="765" max="765" width="7.140625" style="3" customWidth="1"/>
    <col min="766" max="766" width="13.85546875" style="3" customWidth="1"/>
    <col min="767" max="767" width="23.140625" style="3" customWidth="1"/>
    <col min="768" max="768" width="59.28515625" style="3" customWidth="1"/>
    <col min="769" max="769" width="14.7109375" style="3" customWidth="1"/>
    <col min="770" max="770" width="0" style="3" hidden="1" customWidth="1"/>
    <col min="771" max="772" width="12.42578125" style="3" customWidth="1"/>
    <col min="773" max="773" width="9.5703125" style="3" bestFit="1" customWidth="1"/>
    <col min="774" max="1020" width="9.140625" style="3"/>
    <col min="1021" max="1021" width="7.140625" style="3" customWidth="1"/>
    <col min="1022" max="1022" width="13.85546875" style="3" customWidth="1"/>
    <col min="1023" max="1023" width="23.140625" style="3" customWidth="1"/>
    <col min="1024" max="1024" width="59.28515625" style="3" customWidth="1"/>
    <col min="1025" max="1025" width="14.7109375" style="3" customWidth="1"/>
    <col min="1026" max="1026" width="0" style="3" hidden="1" customWidth="1"/>
    <col min="1027" max="1028" width="12.42578125" style="3" customWidth="1"/>
    <col min="1029" max="1029" width="9.5703125" style="3" bestFit="1" customWidth="1"/>
    <col min="1030" max="1276" width="9.140625" style="3"/>
    <col min="1277" max="1277" width="7.140625" style="3" customWidth="1"/>
    <col min="1278" max="1278" width="13.85546875" style="3" customWidth="1"/>
    <col min="1279" max="1279" width="23.140625" style="3" customWidth="1"/>
    <col min="1280" max="1280" width="59.28515625" style="3" customWidth="1"/>
    <col min="1281" max="1281" width="14.7109375" style="3" customWidth="1"/>
    <col min="1282" max="1282" width="0" style="3" hidden="1" customWidth="1"/>
    <col min="1283" max="1284" width="12.42578125" style="3" customWidth="1"/>
    <col min="1285" max="1285" width="9.5703125" style="3" bestFit="1" customWidth="1"/>
    <col min="1286" max="1532" width="9.140625" style="3"/>
    <col min="1533" max="1533" width="7.140625" style="3" customWidth="1"/>
    <col min="1534" max="1534" width="13.85546875" style="3" customWidth="1"/>
    <col min="1535" max="1535" width="23.140625" style="3" customWidth="1"/>
    <col min="1536" max="1536" width="59.28515625" style="3" customWidth="1"/>
    <col min="1537" max="1537" width="14.7109375" style="3" customWidth="1"/>
    <col min="1538" max="1538" width="0" style="3" hidden="1" customWidth="1"/>
    <col min="1539" max="1540" width="12.42578125" style="3" customWidth="1"/>
    <col min="1541" max="1541" width="9.5703125" style="3" bestFit="1" customWidth="1"/>
    <col min="1542" max="1788" width="9.140625" style="3"/>
    <col min="1789" max="1789" width="7.140625" style="3" customWidth="1"/>
    <col min="1790" max="1790" width="13.85546875" style="3" customWidth="1"/>
    <col min="1791" max="1791" width="23.140625" style="3" customWidth="1"/>
    <col min="1792" max="1792" width="59.28515625" style="3" customWidth="1"/>
    <col min="1793" max="1793" width="14.7109375" style="3" customWidth="1"/>
    <col min="1794" max="1794" width="0" style="3" hidden="1" customWidth="1"/>
    <col min="1795" max="1796" width="12.42578125" style="3" customWidth="1"/>
    <col min="1797" max="1797" width="9.5703125" style="3" bestFit="1" customWidth="1"/>
    <col min="1798" max="2044" width="9.140625" style="3"/>
    <col min="2045" max="2045" width="7.140625" style="3" customWidth="1"/>
    <col min="2046" max="2046" width="13.85546875" style="3" customWidth="1"/>
    <col min="2047" max="2047" width="23.140625" style="3" customWidth="1"/>
    <col min="2048" max="2048" width="59.28515625" style="3" customWidth="1"/>
    <col min="2049" max="2049" width="14.7109375" style="3" customWidth="1"/>
    <col min="2050" max="2050" width="0" style="3" hidden="1" customWidth="1"/>
    <col min="2051" max="2052" width="12.42578125" style="3" customWidth="1"/>
    <col min="2053" max="2053" width="9.5703125" style="3" bestFit="1" customWidth="1"/>
    <col min="2054" max="2300" width="9.140625" style="3"/>
    <col min="2301" max="2301" width="7.140625" style="3" customWidth="1"/>
    <col min="2302" max="2302" width="13.85546875" style="3" customWidth="1"/>
    <col min="2303" max="2303" width="23.140625" style="3" customWidth="1"/>
    <col min="2304" max="2304" width="59.28515625" style="3" customWidth="1"/>
    <col min="2305" max="2305" width="14.7109375" style="3" customWidth="1"/>
    <col min="2306" max="2306" width="0" style="3" hidden="1" customWidth="1"/>
    <col min="2307" max="2308" width="12.42578125" style="3" customWidth="1"/>
    <col min="2309" max="2309" width="9.5703125" style="3" bestFit="1" customWidth="1"/>
    <col min="2310" max="2556" width="9.140625" style="3"/>
    <col min="2557" max="2557" width="7.140625" style="3" customWidth="1"/>
    <col min="2558" max="2558" width="13.85546875" style="3" customWidth="1"/>
    <col min="2559" max="2559" width="23.140625" style="3" customWidth="1"/>
    <col min="2560" max="2560" width="59.28515625" style="3" customWidth="1"/>
    <col min="2561" max="2561" width="14.7109375" style="3" customWidth="1"/>
    <col min="2562" max="2562" width="0" style="3" hidden="1" customWidth="1"/>
    <col min="2563" max="2564" width="12.42578125" style="3" customWidth="1"/>
    <col min="2565" max="2565" width="9.5703125" style="3" bestFit="1" customWidth="1"/>
    <col min="2566" max="2812" width="9.140625" style="3"/>
    <col min="2813" max="2813" width="7.140625" style="3" customWidth="1"/>
    <col min="2814" max="2814" width="13.85546875" style="3" customWidth="1"/>
    <col min="2815" max="2815" width="23.140625" style="3" customWidth="1"/>
    <col min="2816" max="2816" width="59.28515625" style="3" customWidth="1"/>
    <col min="2817" max="2817" width="14.7109375" style="3" customWidth="1"/>
    <col min="2818" max="2818" width="0" style="3" hidden="1" customWidth="1"/>
    <col min="2819" max="2820" width="12.42578125" style="3" customWidth="1"/>
    <col min="2821" max="2821" width="9.5703125" style="3" bestFit="1" customWidth="1"/>
    <col min="2822" max="3068" width="9.140625" style="3"/>
    <col min="3069" max="3069" width="7.140625" style="3" customWidth="1"/>
    <col min="3070" max="3070" width="13.85546875" style="3" customWidth="1"/>
    <col min="3071" max="3071" width="23.140625" style="3" customWidth="1"/>
    <col min="3072" max="3072" width="59.28515625" style="3" customWidth="1"/>
    <col min="3073" max="3073" width="14.7109375" style="3" customWidth="1"/>
    <col min="3074" max="3074" width="0" style="3" hidden="1" customWidth="1"/>
    <col min="3075" max="3076" width="12.42578125" style="3" customWidth="1"/>
    <col min="3077" max="3077" width="9.5703125" style="3" bestFit="1" customWidth="1"/>
    <col min="3078" max="3324" width="9.140625" style="3"/>
    <col min="3325" max="3325" width="7.140625" style="3" customWidth="1"/>
    <col min="3326" max="3326" width="13.85546875" style="3" customWidth="1"/>
    <col min="3327" max="3327" width="23.140625" style="3" customWidth="1"/>
    <col min="3328" max="3328" width="59.28515625" style="3" customWidth="1"/>
    <col min="3329" max="3329" width="14.7109375" style="3" customWidth="1"/>
    <col min="3330" max="3330" width="0" style="3" hidden="1" customWidth="1"/>
    <col min="3331" max="3332" width="12.42578125" style="3" customWidth="1"/>
    <col min="3333" max="3333" width="9.5703125" style="3" bestFit="1" customWidth="1"/>
    <col min="3334" max="3580" width="9.140625" style="3"/>
    <col min="3581" max="3581" width="7.140625" style="3" customWidth="1"/>
    <col min="3582" max="3582" width="13.85546875" style="3" customWidth="1"/>
    <col min="3583" max="3583" width="23.140625" style="3" customWidth="1"/>
    <col min="3584" max="3584" width="59.28515625" style="3" customWidth="1"/>
    <col min="3585" max="3585" width="14.7109375" style="3" customWidth="1"/>
    <col min="3586" max="3586" width="0" style="3" hidden="1" customWidth="1"/>
    <col min="3587" max="3588" width="12.42578125" style="3" customWidth="1"/>
    <col min="3589" max="3589" width="9.5703125" style="3" bestFit="1" customWidth="1"/>
    <col min="3590" max="3836" width="9.140625" style="3"/>
    <col min="3837" max="3837" width="7.140625" style="3" customWidth="1"/>
    <col min="3838" max="3838" width="13.85546875" style="3" customWidth="1"/>
    <col min="3839" max="3839" width="23.140625" style="3" customWidth="1"/>
    <col min="3840" max="3840" width="59.28515625" style="3" customWidth="1"/>
    <col min="3841" max="3841" width="14.7109375" style="3" customWidth="1"/>
    <col min="3842" max="3842" width="0" style="3" hidden="1" customWidth="1"/>
    <col min="3843" max="3844" width="12.42578125" style="3" customWidth="1"/>
    <col min="3845" max="3845" width="9.5703125" style="3" bestFit="1" customWidth="1"/>
    <col min="3846" max="4092" width="9.140625" style="3"/>
    <col min="4093" max="4093" width="7.140625" style="3" customWidth="1"/>
    <col min="4094" max="4094" width="13.85546875" style="3" customWidth="1"/>
    <col min="4095" max="4095" width="23.140625" style="3" customWidth="1"/>
    <col min="4096" max="4096" width="59.28515625" style="3" customWidth="1"/>
    <col min="4097" max="4097" width="14.7109375" style="3" customWidth="1"/>
    <col min="4098" max="4098" width="0" style="3" hidden="1" customWidth="1"/>
    <col min="4099" max="4100" width="12.42578125" style="3" customWidth="1"/>
    <col min="4101" max="4101" width="9.5703125" style="3" bestFit="1" customWidth="1"/>
    <col min="4102" max="4348" width="9.140625" style="3"/>
    <col min="4349" max="4349" width="7.140625" style="3" customWidth="1"/>
    <col min="4350" max="4350" width="13.85546875" style="3" customWidth="1"/>
    <col min="4351" max="4351" width="23.140625" style="3" customWidth="1"/>
    <col min="4352" max="4352" width="59.28515625" style="3" customWidth="1"/>
    <col min="4353" max="4353" width="14.7109375" style="3" customWidth="1"/>
    <col min="4354" max="4354" width="0" style="3" hidden="1" customWidth="1"/>
    <col min="4355" max="4356" width="12.42578125" style="3" customWidth="1"/>
    <col min="4357" max="4357" width="9.5703125" style="3" bestFit="1" customWidth="1"/>
    <col min="4358" max="4604" width="9.140625" style="3"/>
    <col min="4605" max="4605" width="7.140625" style="3" customWidth="1"/>
    <col min="4606" max="4606" width="13.85546875" style="3" customWidth="1"/>
    <col min="4607" max="4607" width="23.140625" style="3" customWidth="1"/>
    <col min="4608" max="4608" width="59.28515625" style="3" customWidth="1"/>
    <col min="4609" max="4609" width="14.7109375" style="3" customWidth="1"/>
    <col min="4610" max="4610" width="0" style="3" hidden="1" customWidth="1"/>
    <col min="4611" max="4612" width="12.42578125" style="3" customWidth="1"/>
    <col min="4613" max="4613" width="9.5703125" style="3" bestFit="1" customWidth="1"/>
    <col min="4614" max="4860" width="9.140625" style="3"/>
    <col min="4861" max="4861" width="7.140625" style="3" customWidth="1"/>
    <col min="4862" max="4862" width="13.85546875" style="3" customWidth="1"/>
    <col min="4863" max="4863" width="23.140625" style="3" customWidth="1"/>
    <col min="4864" max="4864" width="59.28515625" style="3" customWidth="1"/>
    <col min="4865" max="4865" width="14.7109375" style="3" customWidth="1"/>
    <col min="4866" max="4866" width="0" style="3" hidden="1" customWidth="1"/>
    <col min="4867" max="4868" width="12.42578125" style="3" customWidth="1"/>
    <col min="4869" max="4869" width="9.5703125" style="3" bestFit="1" customWidth="1"/>
    <col min="4870" max="5116" width="9.140625" style="3"/>
    <col min="5117" max="5117" width="7.140625" style="3" customWidth="1"/>
    <col min="5118" max="5118" width="13.85546875" style="3" customWidth="1"/>
    <col min="5119" max="5119" width="23.140625" style="3" customWidth="1"/>
    <col min="5120" max="5120" width="59.28515625" style="3" customWidth="1"/>
    <col min="5121" max="5121" width="14.7109375" style="3" customWidth="1"/>
    <col min="5122" max="5122" width="0" style="3" hidden="1" customWidth="1"/>
    <col min="5123" max="5124" width="12.42578125" style="3" customWidth="1"/>
    <col min="5125" max="5125" width="9.5703125" style="3" bestFit="1" customWidth="1"/>
    <col min="5126" max="5372" width="9.140625" style="3"/>
    <col min="5373" max="5373" width="7.140625" style="3" customWidth="1"/>
    <col min="5374" max="5374" width="13.85546875" style="3" customWidth="1"/>
    <col min="5375" max="5375" width="23.140625" style="3" customWidth="1"/>
    <col min="5376" max="5376" width="59.28515625" style="3" customWidth="1"/>
    <col min="5377" max="5377" width="14.7109375" style="3" customWidth="1"/>
    <col min="5378" max="5378" width="0" style="3" hidden="1" customWidth="1"/>
    <col min="5379" max="5380" width="12.42578125" style="3" customWidth="1"/>
    <col min="5381" max="5381" width="9.5703125" style="3" bestFit="1" customWidth="1"/>
    <col min="5382" max="5628" width="9.140625" style="3"/>
    <col min="5629" max="5629" width="7.140625" style="3" customWidth="1"/>
    <col min="5630" max="5630" width="13.85546875" style="3" customWidth="1"/>
    <col min="5631" max="5631" width="23.140625" style="3" customWidth="1"/>
    <col min="5632" max="5632" width="59.28515625" style="3" customWidth="1"/>
    <col min="5633" max="5633" width="14.7109375" style="3" customWidth="1"/>
    <col min="5634" max="5634" width="0" style="3" hidden="1" customWidth="1"/>
    <col min="5635" max="5636" width="12.42578125" style="3" customWidth="1"/>
    <col min="5637" max="5637" width="9.5703125" style="3" bestFit="1" customWidth="1"/>
    <col min="5638" max="5884" width="9.140625" style="3"/>
    <col min="5885" max="5885" width="7.140625" style="3" customWidth="1"/>
    <col min="5886" max="5886" width="13.85546875" style="3" customWidth="1"/>
    <col min="5887" max="5887" width="23.140625" style="3" customWidth="1"/>
    <col min="5888" max="5888" width="59.28515625" style="3" customWidth="1"/>
    <col min="5889" max="5889" width="14.7109375" style="3" customWidth="1"/>
    <col min="5890" max="5890" width="0" style="3" hidden="1" customWidth="1"/>
    <col min="5891" max="5892" width="12.42578125" style="3" customWidth="1"/>
    <col min="5893" max="5893" width="9.5703125" style="3" bestFit="1" customWidth="1"/>
    <col min="5894" max="6140" width="9.140625" style="3"/>
    <col min="6141" max="6141" width="7.140625" style="3" customWidth="1"/>
    <col min="6142" max="6142" width="13.85546875" style="3" customWidth="1"/>
    <col min="6143" max="6143" width="23.140625" style="3" customWidth="1"/>
    <col min="6144" max="6144" width="59.28515625" style="3" customWidth="1"/>
    <col min="6145" max="6145" width="14.7109375" style="3" customWidth="1"/>
    <col min="6146" max="6146" width="0" style="3" hidden="1" customWidth="1"/>
    <col min="6147" max="6148" width="12.42578125" style="3" customWidth="1"/>
    <col min="6149" max="6149" width="9.5703125" style="3" bestFit="1" customWidth="1"/>
    <col min="6150" max="6396" width="9.140625" style="3"/>
    <col min="6397" max="6397" width="7.140625" style="3" customWidth="1"/>
    <col min="6398" max="6398" width="13.85546875" style="3" customWidth="1"/>
    <col min="6399" max="6399" width="23.140625" style="3" customWidth="1"/>
    <col min="6400" max="6400" width="59.28515625" style="3" customWidth="1"/>
    <col min="6401" max="6401" width="14.7109375" style="3" customWidth="1"/>
    <col min="6402" max="6402" width="0" style="3" hidden="1" customWidth="1"/>
    <col min="6403" max="6404" width="12.42578125" style="3" customWidth="1"/>
    <col min="6405" max="6405" width="9.5703125" style="3" bestFit="1" customWidth="1"/>
    <col min="6406" max="6652" width="9.140625" style="3"/>
    <col min="6653" max="6653" width="7.140625" style="3" customWidth="1"/>
    <col min="6654" max="6654" width="13.85546875" style="3" customWidth="1"/>
    <col min="6655" max="6655" width="23.140625" style="3" customWidth="1"/>
    <col min="6656" max="6656" width="59.28515625" style="3" customWidth="1"/>
    <col min="6657" max="6657" width="14.7109375" style="3" customWidth="1"/>
    <col min="6658" max="6658" width="0" style="3" hidden="1" customWidth="1"/>
    <col min="6659" max="6660" width="12.42578125" style="3" customWidth="1"/>
    <col min="6661" max="6661" width="9.5703125" style="3" bestFit="1" customWidth="1"/>
    <col min="6662" max="6908" width="9.140625" style="3"/>
    <col min="6909" max="6909" width="7.140625" style="3" customWidth="1"/>
    <col min="6910" max="6910" width="13.85546875" style="3" customWidth="1"/>
    <col min="6911" max="6911" width="23.140625" style="3" customWidth="1"/>
    <col min="6912" max="6912" width="59.28515625" style="3" customWidth="1"/>
    <col min="6913" max="6913" width="14.7109375" style="3" customWidth="1"/>
    <col min="6914" max="6914" width="0" style="3" hidden="1" customWidth="1"/>
    <col min="6915" max="6916" width="12.42578125" style="3" customWidth="1"/>
    <col min="6917" max="6917" width="9.5703125" style="3" bestFit="1" customWidth="1"/>
    <col min="6918" max="7164" width="9.140625" style="3"/>
    <col min="7165" max="7165" width="7.140625" style="3" customWidth="1"/>
    <col min="7166" max="7166" width="13.85546875" style="3" customWidth="1"/>
    <col min="7167" max="7167" width="23.140625" style="3" customWidth="1"/>
    <col min="7168" max="7168" width="59.28515625" style="3" customWidth="1"/>
    <col min="7169" max="7169" width="14.7109375" style="3" customWidth="1"/>
    <col min="7170" max="7170" width="0" style="3" hidden="1" customWidth="1"/>
    <col min="7171" max="7172" width="12.42578125" style="3" customWidth="1"/>
    <col min="7173" max="7173" width="9.5703125" style="3" bestFit="1" customWidth="1"/>
    <col min="7174" max="7420" width="9.140625" style="3"/>
    <col min="7421" max="7421" width="7.140625" style="3" customWidth="1"/>
    <col min="7422" max="7422" width="13.85546875" style="3" customWidth="1"/>
    <col min="7423" max="7423" width="23.140625" style="3" customWidth="1"/>
    <col min="7424" max="7424" width="59.28515625" style="3" customWidth="1"/>
    <col min="7425" max="7425" width="14.7109375" style="3" customWidth="1"/>
    <col min="7426" max="7426" width="0" style="3" hidden="1" customWidth="1"/>
    <col min="7427" max="7428" width="12.42578125" style="3" customWidth="1"/>
    <col min="7429" max="7429" width="9.5703125" style="3" bestFit="1" customWidth="1"/>
    <col min="7430" max="7676" width="9.140625" style="3"/>
    <col min="7677" max="7677" width="7.140625" style="3" customWidth="1"/>
    <col min="7678" max="7678" width="13.85546875" style="3" customWidth="1"/>
    <col min="7679" max="7679" width="23.140625" style="3" customWidth="1"/>
    <col min="7680" max="7680" width="59.28515625" style="3" customWidth="1"/>
    <col min="7681" max="7681" width="14.7109375" style="3" customWidth="1"/>
    <col min="7682" max="7682" width="0" style="3" hidden="1" customWidth="1"/>
    <col min="7683" max="7684" width="12.42578125" style="3" customWidth="1"/>
    <col min="7685" max="7685" width="9.5703125" style="3" bestFit="1" customWidth="1"/>
    <col min="7686" max="7932" width="9.140625" style="3"/>
    <col min="7933" max="7933" width="7.140625" style="3" customWidth="1"/>
    <col min="7934" max="7934" width="13.85546875" style="3" customWidth="1"/>
    <col min="7935" max="7935" width="23.140625" style="3" customWidth="1"/>
    <col min="7936" max="7936" width="59.28515625" style="3" customWidth="1"/>
    <col min="7937" max="7937" width="14.7109375" style="3" customWidth="1"/>
    <col min="7938" max="7938" width="0" style="3" hidden="1" customWidth="1"/>
    <col min="7939" max="7940" width="12.42578125" style="3" customWidth="1"/>
    <col min="7941" max="7941" width="9.5703125" style="3" bestFit="1" customWidth="1"/>
    <col min="7942" max="8188" width="9.140625" style="3"/>
    <col min="8189" max="8189" width="7.140625" style="3" customWidth="1"/>
    <col min="8190" max="8190" width="13.85546875" style="3" customWidth="1"/>
    <col min="8191" max="8191" width="23.140625" style="3" customWidth="1"/>
    <col min="8192" max="8192" width="59.28515625" style="3" customWidth="1"/>
    <col min="8193" max="8193" width="14.7109375" style="3" customWidth="1"/>
    <col min="8194" max="8194" width="0" style="3" hidden="1" customWidth="1"/>
    <col min="8195" max="8196" width="12.42578125" style="3" customWidth="1"/>
    <col min="8197" max="8197" width="9.5703125" style="3" bestFit="1" customWidth="1"/>
    <col min="8198" max="8444" width="9.140625" style="3"/>
    <col min="8445" max="8445" width="7.140625" style="3" customWidth="1"/>
    <col min="8446" max="8446" width="13.85546875" style="3" customWidth="1"/>
    <col min="8447" max="8447" width="23.140625" style="3" customWidth="1"/>
    <col min="8448" max="8448" width="59.28515625" style="3" customWidth="1"/>
    <col min="8449" max="8449" width="14.7109375" style="3" customWidth="1"/>
    <col min="8450" max="8450" width="0" style="3" hidden="1" customWidth="1"/>
    <col min="8451" max="8452" width="12.42578125" style="3" customWidth="1"/>
    <col min="8453" max="8453" width="9.5703125" style="3" bestFit="1" customWidth="1"/>
    <col min="8454" max="8700" width="9.140625" style="3"/>
    <col min="8701" max="8701" width="7.140625" style="3" customWidth="1"/>
    <col min="8702" max="8702" width="13.85546875" style="3" customWidth="1"/>
    <col min="8703" max="8703" width="23.140625" style="3" customWidth="1"/>
    <col min="8704" max="8704" width="59.28515625" style="3" customWidth="1"/>
    <col min="8705" max="8705" width="14.7109375" style="3" customWidth="1"/>
    <col min="8706" max="8706" width="0" style="3" hidden="1" customWidth="1"/>
    <col min="8707" max="8708" width="12.42578125" style="3" customWidth="1"/>
    <col min="8709" max="8709" width="9.5703125" style="3" bestFit="1" customWidth="1"/>
    <col min="8710" max="8956" width="9.140625" style="3"/>
    <col min="8957" max="8957" width="7.140625" style="3" customWidth="1"/>
    <col min="8958" max="8958" width="13.85546875" style="3" customWidth="1"/>
    <col min="8959" max="8959" width="23.140625" style="3" customWidth="1"/>
    <col min="8960" max="8960" width="59.28515625" style="3" customWidth="1"/>
    <col min="8961" max="8961" width="14.7109375" style="3" customWidth="1"/>
    <col min="8962" max="8962" width="0" style="3" hidden="1" customWidth="1"/>
    <col min="8963" max="8964" width="12.42578125" style="3" customWidth="1"/>
    <col min="8965" max="8965" width="9.5703125" style="3" bestFit="1" customWidth="1"/>
    <col min="8966" max="9212" width="9.140625" style="3"/>
    <col min="9213" max="9213" width="7.140625" style="3" customWidth="1"/>
    <col min="9214" max="9214" width="13.85546875" style="3" customWidth="1"/>
    <col min="9215" max="9215" width="23.140625" style="3" customWidth="1"/>
    <col min="9216" max="9216" width="59.28515625" style="3" customWidth="1"/>
    <col min="9217" max="9217" width="14.7109375" style="3" customWidth="1"/>
    <col min="9218" max="9218" width="0" style="3" hidden="1" customWidth="1"/>
    <col min="9219" max="9220" width="12.42578125" style="3" customWidth="1"/>
    <col min="9221" max="9221" width="9.5703125" style="3" bestFit="1" customWidth="1"/>
    <col min="9222" max="9468" width="9.140625" style="3"/>
    <col min="9469" max="9469" width="7.140625" style="3" customWidth="1"/>
    <col min="9470" max="9470" width="13.85546875" style="3" customWidth="1"/>
    <col min="9471" max="9471" width="23.140625" style="3" customWidth="1"/>
    <col min="9472" max="9472" width="59.28515625" style="3" customWidth="1"/>
    <col min="9473" max="9473" width="14.7109375" style="3" customWidth="1"/>
    <col min="9474" max="9474" width="0" style="3" hidden="1" customWidth="1"/>
    <col min="9475" max="9476" width="12.42578125" style="3" customWidth="1"/>
    <col min="9477" max="9477" width="9.5703125" style="3" bestFit="1" customWidth="1"/>
    <col min="9478" max="9724" width="9.140625" style="3"/>
    <col min="9725" max="9725" width="7.140625" style="3" customWidth="1"/>
    <col min="9726" max="9726" width="13.85546875" style="3" customWidth="1"/>
    <col min="9727" max="9727" width="23.140625" style="3" customWidth="1"/>
    <col min="9728" max="9728" width="59.28515625" style="3" customWidth="1"/>
    <col min="9729" max="9729" width="14.7109375" style="3" customWidth="1"/>
    <col min="9730" max="9730" width="0" style="3" hidden="1" customWidth="1"/>
    <col min="9731" max="9732" width="12.42578125" style="3" customWidth="1"/>
    <col min="9733" max="9733" width="9.5703125" style="3" bestFit="1" customWidth="1"/>
    <col min="9734" max="9980" width="9.140625" style="3"/>
    <col min="9981" max="9981" width="7.140625" style="3" customWidth="1"/>
    <col min="9982" max="9982" width="13.85546875" style="3" customWidth="1"/>
    <col min="9983" max="9983" width="23.140625" style="3" customWidth="1"/>
    <col min="9984" max="9984" width="59.28515625" style="3" customWidth="1"/>
    <col min="9985" max="9985" width="14.7109375" style="3" customWidth="1"/>
    <col min="9986" max="9986" width="0" style="3" hidden="1" customWidth="1"/>
    <col min="9987" max="9988" width="12.42578125" style="3" customWidth="1"/>
    <col min="9989" max="9989" width="9.5703125" style="3" bestFit="1" customWidth="1"/>
    <col min="9990" max="10236" width="9.140625" style="3"/>
    <col min="10237" max="10237" width="7.140625" style="3" customWidth="1"/>
    <col min="10238" max="10238" width="13.85546875" style="3" customWidth="1"/>
    <col min="10239" max="10239" width="23.140625" style="3" customWidth="1"/>
    <col min="10240" max="10240" width="59.28515625" style="3" customWidth="1"/>
    <col min="10241" max="10241" width="14.7109375" style="3" customWidth="1"/>
    <col min="10242" max="10242" width="0" style="3" hidden="1" customWidth="1"/>
    <col min="10243" max="10244" width="12.42578125" style="3" customWidth="1"/>
    <col min="10245" max="10245" width="9.5703125" style="3" bestFit="1" customWidth="1"/>
    <col min="10246" max="10492" width="9.140625" style="3"/>
    <col min="10493" max="10493" width="7.140625" style="3" customWidth="1"/>
    <col min="10494" max="10494" width="13.85546875" style="3" customWidth="1"/>
    <col min="10495" max="10495" width="23.140625" style="3" customWidth="1"/>
    <col min="10496" max="10496" width="59.28515625" style="3" customWidth="1"/>
    <col min="10497" max="10497" width="14.7109375" style="3" customWidth="1"/>
    <col min="10498" max="10498" width="0" style="3" hidden="1" customWidth="1"/>
    <col min="10499" max="10500" width="12.42578125" style="3" customWidth="1"/>
    <col min="10501" max="10501" width="9.5703125" style="3" bestFit="1" customWidth="1"/>
    <col min="10502" max="10748" width="9.140625" style="3"/>
    <col min="10749" max="10749" width="7.140625" style="3" customWidth="1"/>
    <col min="10750" max="10750" width="13.85546875" style="3" customWidth="1"/>
    <col min="10751" max="10751" width="23.140625" style="3" customWidth="1"/>
    <col min="10752" max="10752" width="59.28515625" style="3" customWidth="1"/>
    <col min="10753" max="10753" width="14.7109375" style="3" customWidth="1"/>
    <col min="10754" max="10754" width="0" style="3" hidden="1" customWidth="1"/>
    <col min="10755" max="10756" width="12.42578125" style="3" customWidth="1"/>
    <col min="10757" max="10757" width="9.5703125" style="3" bestFit="1" customWidth="1"/>
    <col min="10758" max="11004" width="9.140625" style="3"/>
    <col min="11005" max="11005" width="7.140625" style="3" customWidth="1"/>
    <col min="11006" max="11006" width="13.85546875" style="3" customWidth="1"/>
    <col min="11007" max="11007" width="23.140625" style="3" customWidth="1"/>
    <col min="11008" max="11008" width="59.28515625" style="3" customWidth="1"/>
    <col min="11009" max="11009" width="14.7109375" style="3" customWidth="1"/>
    <col min="11010" max="11010" width="0" style="3" hidden="1" customWidth="1"/>
    <col min="11011" max="11012" width="12.42578125" style="3" customWidth="1"/>
    <col min="11013" max="11013" width="9.5703125" style="3" bestFit="1" customWidth="1"/>
    <col min="11014" max="11260" width="9.140625" style="3"/>
    <col min="11261" max="11261" width="7.140625" style="3" customWidth="1"/>
    <col min="11262" max="11262" width="13.85546875" style="3" customWidth="1"/>
    <col min="11263" max="11263" width="23.140625" style="3" customWidth="1"/>
    <col min="11264" max="11264" width="59.28515625" style="3" customWidth="1"/>
    <col min="11265" max="11265" width="14.7109375" style="3" customWidth="1"/>
    <col min="11266" max="11266" width="0" style="3" hidden="1" customWidth="1"/>
    <col min="11267" max="11268" width="12.42578125" style="3" customWidth="1"/>
    <col min="11269" max="11269" width="9.5703125" style="3" bestFit="1" customWidth="1"/>
    <col min="11270" max="11516" width="9.140625" style="3"/>
    <col min="11517" max="11517" width="7.140625" style="3" customWidth="1"/>
    <col min="11518" max="11518" width="13.85546875" style="3" customWidth="1"/>
    <col min="11519" max="11519" width="23.140625" style="3" customWidth="1"/>
    <col min="11520" max="11520" width="59.28515625" style="3" customWidth="1"/>
    <col min="11521" max="11521" width="14.7109375" style="3" customWidth="1"/>
    <col min="11522" max="11522" width="0" style="3" hidden="1" customWidth="1"/>
    <col min="11523" max="11524" width="12.42578125" style="3" customWidth="1"/>
    <col min="11525" max="11525" width="9.5703125" style="3" bestFit="1" customWidth="1"/>
    <col min="11526" max="11772" width="9.140625" style="3"/>
    <col min="11773" max="11773" width="7.140625" style="3" customWidth="1"/>
    <col min="11774" max="11774" width="13.85546875" style="3" customWidth="1"/>
    <col min="11775" max="11775" width="23.140625" style="3" customWidth="1"/>
    <col min="11776" max="11776" width="59.28515625" style="3" customWidth="1"/>
    <col min="11777" max="11777" width="14.7109375" style="3" customWidth="1"/>
    <col min="11778" max="11778" width="0" style="3" hidden="1" customWidth="1"/>
    <col min="11779" max="11780" width="12.42578125" style="3" customWidth="1"/>
    <col min="11781" max="11781" width="9.5703125" style="3" bestFit="1" customWidth="1"/>
    <col min="11782" max="12028" width="9.140625" style="3"/>
    <col min="12029" max="12029" width="7.140625" style="3" customWidth="1"/>
    <col min="12030" max="12030" width="13.85546875" style="3" customWidth="1"/>
    <col min="12031" max="12031" width="23.140625" style="3" customWidth="1"/>
    <col min="12032" max="12032" width="59.28515625" style="3" customWidth="1"/>
    <col min="12033" max="12033" width="14.7109375" style="3" customWidth="1"/>
    <col min="12034" max="12034" width="0" style="3" hidden="1" customWidth="1"/>
    <col min="12035" max="12036" width="12.42578125" style="3" customWidth="1"/>
    <col min="12037" max="12037" width="9.5703125" style="3" bestFit="1" customWidth="1"/>
    <col min="12038" max="12284" width="9.140625" style="3"/>
    <col min="12285" max="12285" width="7.140625" style="3" customWidth="1"/>
    <col min="12286" max="12286" width="13.85546875" style="3" customWidth="1"/>
    <col min="12287" max="12287" width="23.140625" style="3" customWidth="1"/>
    <col min="12288" max="12288" width="59.28515625" style="3" customWidth="1"/>
    <col min="12289" max="12289" width="14.7109375" style="3" customWidth="1"/>
    <col min="12290" max="12290" width="0" style="3" hidden="1" customWidth="1"/>
    <col min="12291" max="12292" width="12.42578125" style="3" customWidth="1"/>
    <col min="12293" max="12293" width="9.5703125" style="3" bestFit="1" customWidth="1"/>
    <col min="12294" max="12540" width="9.140625" style="3"/>
    <col min="12541" max="12541" width="7.140625" style="3" customWidth="1"/>
    <col min="12542" max="12542" width="13.85546875" style="3" customWidth="1"/>
    <col min="12543" max="12543" width="23.140625" style="3" customWidth="1"/>
    <col min="12544" max="12544" width="59.28515625" style="3" customWidth="1"/>
    <col min="12545" max="12545" width="14.7109375" style="3" customWidth="1"/>
    <col min="12546" max="12546" width="0" style="3" hidden="1" customWidth="1"/>
    <col min="12547" max="12548" width="12.42578125" style="3" customWidth="1"/>
    <col min="12549" max="12549" width="9.5703125" style="3" bestFit="1" customWidth="1"/>
    <col min="12550" max="12796" width="9.140625" style="3"/>
    <col min="12797" max="12797" width="7.140625" style="3" customWidth="1"/>
    <col min="12798" max="12798" width="13.85546875" style="3" customWidth="1"/>
    <col min="12799" max="12799" width="23.140625" style="3" customWidth="1"/>
    <col min="12800" max="12800" width="59.28515625" style="3" customWidth="1"/>
    <col min="12801" max="12801" width="14.7109375" style="3" customWidth="1"/>
    <col min="12802" max="12802" width="0" style="3" hidden="1" customWidth="1"/>
    <col min="12803" max="12804" width="12.42578125" style="3" customWidth="1"/>
    <col min="12805" max="12805" width="9.5703125" style="3" bestFit="1" customWidth="1"/>
    <col min="12806" max="13052" width="9.140625" style="3"/>
    <col min="13053" max="13053" width="7.140625" style="3" customWidth="1"/>
    <col min="13054" max="13054" width="13.85546875" style="3" customWidth="1"/>
    <col min="13055" max="13055" width="23.140625" style="3" customWidth="1"/>
    <col min="13056" max="13056" width="59.28515625" style="3" customWidth="1"/>
    <col min="13057" max="13057" width="14.7109375" style="3" customWidth="1"/>
    <col min="13058" max="13058" width="0" style="3" hidden="1" customWidth="1"/>
    <col min="13059" max="13060" width="12.42578125" style="3" customWidth="1"/>
    <col min="13061" max="13061" width="9.5703125" style="3" bestFit="1" customWidth="1"/>
    <col min="13062" max="13308" width="9.140625" style="3"/>
    <col min="13309" max="13309" width="7.140625" style="3" customWidth="1"/>
    <col min="13310" max="13310" width="13.85546875" style="3" customWidth="1"/>
    <col min="13311" max="13311" width="23.140625" style="3" customWidth="1"/>
    <col min="13312" max="13312" width="59.28515625" style="3" customWidth="1"/>
    <col min="13313" max="13313" width="14.7109375" style="3" customWidth="1"/>
    <col min="13314" max="13314" width="0" style="3" hidden="1" customWidth="1"/>
    <col min="13315" max="13316" width="12.42578125" style="3" customWidth="1"/>
    <col min="13317" max="13317" width="9.5703125" style="3" bestFit="1" customWidth="1"/>
    <col min="13318" max="13564" width="9.140625" style="3"/>
    <col min="13565" max="13565" width="7.140625" style="3" customWidth="1"/>
    <col min="13566" max="13566" width="13.85546875" style="3" customWidth="1"/>
    <col min="13567" max="13567" width="23.140625" style="3" customWidth="1"/>
    <col min="13568" max="13568" width="59.28515625" style="3" customWidth="1"/>
    <col min="13569" max="13569" width="14.7109375" style="3" customWidth="1"/>
    <col min="13570" max="13570" width="0" style="3" hidden="1" customWidth="1"/>
    <col min="13571" max="13572" width="12.42578125" style="3" customWidth="1"/>
    <col min="13573" max="13573" width="9.5703125" style="3" bestFit="1" customWidth="1"/>
    <col min="13574" max="13820" width="9.140625" style="3"/>
    <col min="13821" max="13821" width="7.140625" style="3" customWidth="1"/>
    <col min="13822" max="13822" width="13.85546875" style="3" customWidth="1"/>
    <col min="13823" max="13823" width="23.140625" style="3" customWidth="1"/>
    <col min="13824" max="13824" width="59.28515625" style="3" customWidth="1"/>
    <col min="13825" max="13825" width="14.7109375" style="3" customWidth="1"/>
    <col min="13826" max="13826" width="0" style="3" hidden="1" customWidth="1"/>
    <col min="13827" max="13828" width="12.42578125" style="3" customWidth="1"/>
    <col min="13829" max="13829" width="9.5703125" style="3" bestFit="1" customWidth="1"/>
    <col min="13830" max="14076" width="9.140625" style="3"/>
    <col min="14077" max="14077" width="7.140625" style="3" customWidth="1"/>
    <col min="14078" max="14078" width="13.85546875" style="3" customWidth="1"/>
    <col min="14079" max="14079" width="23.140625" style="3" customWidth="1"/>
    <col min="14080" max="14080" width="59.28515625" style="3" customWidth="1"/>
    <col min="14081" max="14081" width="14.7109375" style="3" customWidth="1"/>
    <col min="14082" max="14082" width="0" style="3" hidden="1" customWidth="1"/>
    <col min="14083" max="14084" width="12.42578125" style="3" customWidth="1"/>
    <col min="14085" max="14085" width="9.5703125" style="3" bestFit="1" customWidth="1"/>
    <col min="14086" max="14332" width="9.140625" style="3"/>
    <col min="14333" max="14333" width="7.140625" style="3" customWidth="1"/>
    <col min="14334" max="14334" width="13.85546875" style="3" customWidth="1"/>
    <col min="14335" max="14335" width="23.140625" style="3" customWidth="1"/>
    <col min="14336" max="14336" width="59.28515625" style="3" customWidth="1"/>
    <col min="14337" max="14337" width="14.7109375" style="3" customWidth="1"/>
    <col min="14338" max="14338" width="0" style="3" hidden="1" customWidth="1"/>
    <col min="14339" max="14340" width="12.42578125" style="3" customWidth="1"/>
    <col min="14341" max="14341" width="9.5703125" style="3" bestFit="1" customWidth="1"/>
    <col min="14342" max="14588" width="9.140625" style="3"/>
    <col min="14589" max="14589" width="7.140625" style="3" customWidth="1"/>
    <col min="14590" max="14590" width="13.85546875" style="3" customWidth="1"/>
    <col min="14591" max="14591" width="23.140625" style="3" customWidth="1"/>
    <col min="14592" max="14592" width="59.28515625" style="3" customWidth="1"/>
    <col min="14593" max="14593" width="14.7109375" style="3" customWidth="1"/>
    <col min="14594" max="14594" width="0" style="3" hidden="1" customWidth="1"/>
    <col min="14595" max="14596" width="12.42578125" style="3" customWidth="1"/>
    <col min="14597" max="14597" width="9.5703125" style="3" bestFit="1" customWidth="1"/>
    <col min="14598" max="14844" width="9.140625" style="3"/>
    <col min="14845" max="14845" width="7.140625" style="3" customWidth="1"/>
    <col min="14846" max="14846" width="13.85546875" style="3" customWidth="1"/>
    <col min="14847" max="14847" width="23.140625" style="3" customWidth="1"/>
    <col min="14848" max="14848" width="59.28515625" style="3" customWidth="1"/>
    <col min="14849" max="14849" width="14.7109375" style="3" customWidth="1"/>
    <col min="14850" max="14850" width="0" style="3" hidden="1" customWidth="1"/>
    <col min="14851" max="14852" width="12.42578125" style="3" customWidth="1"/>
    <col min="14853" max="14853" width="9.5703125" style="3" bestFit="1" customWidth="1"/>
    <col min="14854" max="15100" width="9.140625" style="3"/>
    <col min="15101" max="15101" width="7.140625" style="3" customWidth="1"/>
    <col min="15102" max="15102" width="13.85546875" style="3" customWidth="1"/>
    <col min="15103" max="15103" width="23.140625" style="3" customWidth="1"/>
    <col min="15104" max="15104" width="59.28515625" style="3" customWidth="1"/>
    <col min="15105" max="15105" width="14.7109375" style="3" customWidth="1"/>
    <col min="15106" max="15106" width="0" style="3" hidden="1" customWidth="1"/>
    <col min="15107" max="15108" width="12.42578125" style="3" customWidth="1"/>
    <col min="15109" max="15109" width="9.5703125" style="3" bestFit="1" customWidth="1"/>
    <col min="15110" max="15356" width="9.140625" style="3"/>
    <col min="15357" max="15357" width="7.140625" style="3" customWidth="1"/>
    <col min="15358" max="15358" width="13.85546875" style="3" customWidth="1"/>
    <col min="15359" max="15359" width="23.140625" style="3" customWidth="1"/>
    <col min="15360" max="15360" width="59.28515625" style="3" customWidth="1"/>
    <col min="15361" max="15361" width="14.7109375" style="3" customWidth="1"/>
    <col min="15362" max="15362" width="0" style="3" hidden="1" customWidth="1"/>
    <col min="15363" max="15364" width="12.42578125" style="3" customWidth="1"/>
    <col min="15365" max="15365" width="9.5703125" style="3" bestFit="1" customWidth="1"/>
    <col min="15366" max="15612" width="9.140625" style="3"/>
    <col min="15613" max="15613" width="7.140625" style="3" customWidth="1"/>
    <col min="15614" max="15614" width="13.85546875" style="3" customWidth="1"/>
    <col min="15615" max="15615" width="23.140625" style="3" customWidth="1"/>
    <col min="15616" max="15616" width="59.28515625" style="3" customWidth="1"/>
    <col min="15617" max="15617" width="14.7109375" style="3" customWidth="1"/>
    <col min="15618" max="15618" width="0" style="3" hidden="1" customWidth="1"/>
    <col min="15619" max="15620" width="12.42578125" style="3" customWidth="1"/>
    <col min="15621" max="15621" width="9.5703125" style="3" bestFit="1" customWidth="1"/>
    <col min="15622" max="15868" width="9.140625" style="3"/>
    <col min="15869" max="15869" width="7.140625" style="3" customWidth="1"/>
    <col min="15870" max="15870" width="13.85546875" style="3" customWidth="1"/>
    <col min="15871" max="15871" width="23.140625" style="3" customWidth="1"/>
    <col min="15872" max="15872" width="59.28515625" style="3" customWidth="1"/>
    <col min="15873" max="15873" width="14.7109375" style="3" customWidth="1"/>
    <col min="15874" max="15874" width="0" style="3" hidden="1" customWidth="1"/>
    <col min="15875" max="15876" width="12.42578125" style="3" customWidth="1"/>
    <col min="15877" max="15877" width="9.5703125" style="3" bestFit="1" customWidth="1"/>
    <col min="15878" max="16124" width="9.140625" style="3"/>
    <col min="16125" max="16125" width="7.140625" style="3" customWidth="1"/>
    <col min="16126" max="16126" width="13.85546875" style="3" customWidth="1"/>
    <col min="16127" max="16127" width="23.140625" style="3" customWidth="1"/>
    <col min="16128" max="16128" width="59.28515625" style="3" customWidth="1"/>
    <col min="16129" max="16129" width="14.7109375" style="3" customWidth="1"/>
    <col min="16130" max="16130" width="0" style="3" hidden="1" customWidth="1"/>
    <col min="16131" max="16132" width="12.42578125" style="3" customWidth="1"/>
    <col min="16133" max="16133" width="9.5703125" style="3" bestFit="1" customWidth="1"/>
    <col min="16134" max="16384" width="9.140625" style="3"/>
  </cols>
  <sheetData>
    <row r="1" spans="1:8" ht="45" customHeight="1" x14ac:dyDescent="0.2">
      <c r="A1" s="1"/>
      <c r="B1" s="1"/>
      <c r="C1" s="2"/>
      <c r="D1" s="45" t="s">
        <v>179</v>
      </c>
      <c r="E1" s="45"/>
    </row>
    <row r="2" spans="1:8" ht="29.25" customHeight="1" x14ac:dyDescent="0.2">
      <c r="A2" s="44" t="s">
        <v>127</v>
      </c>
      <c r="B2" s="44"/>
      <c r="C2" s="44"/>
      <c r="D2" s="44"/>
      <c r="E2" s="44"/>
    </row>
    <row r="3" spans="1:8" ht="15" customHeight="1" x14ac:dyDescent="0.2">
      <c r="A3" s="1"/>
      <c r="B3" s="1"/>
      <c r="C3" s="2"/>
      <c r="D3" s="4"/>
      <c r="E3" s="5" t="s">
        <v>139</v>
      </c>
    </row>
    <row r="4" spans="1:8" s="6" customFormat="1" x14ac:dyDescent="0.25">
      <c r="A4" s="20" t="s">
        <v>0</v>
      </c>
      <c r="B4" s="20"/>
      <c r="C4" s="20" t="s">
        <v>1</v>
      </c>
      <c r="D4" s="33"/>
      <c r="E4" s="20" t="s">
        <v>128</v>
      </c>
    </row>
    <row r="5" spans="1:8" ht="39" customHeight="1" x14ac:dyDescent="0.2">
      <c r="A5" s="20"/>
      <c r="B5" s="20"/>
      <c r="C5" s="20" t="s">
        <v>2</v>
      </c>
      <c r="D5" s="20"/>
      <c r="E5" s="34">
        <f>E7+E60</f>
        <v>1445201.9999999998</v>
      </c>
    </row>
    <row r="6" spans="1:8" x14ac:dyDescent="0.2">
      <c r="A6" s="19"/>
      <c r="B6" s="19"/>
      <c r="C6" s="19" t="s">
        <v>3</v>
      </c>
      <c r="D6" s="19"/>
      <c r="E6" s="35"/>
    </row>
    <row r="7" spans="1:8" ht="39.75" customHeight="1" x14ac:dyDescent="0.2">
      <c r="A7" s="19"/>
      <c r="B7" s="19"/>
      <c r="C7" s="20" t="s">
        <v>4</v>
      </c>
      <c r="D7" s="19"/>
      <c r="E7" s="34">
        <f>E8+E24</f>
        <v>1319561.5999999999</v>
      </c>
    </row>
    <row r="8" spans="1:8" ht="61.5" customHeight="1" x14ac:dyDescent="0.2">
      <c r="A8" s="20"/>
      <c r="B8" s="20"/>
      <c r="C8" s="20" t="s">
        <v>5</v>
      </c>
      <c r="D8" s="20"/>
      <c r="E8" s="36">
        <f>SUM(E9:E23)</f>
        <v>603394.99999999988</v>
      </c>
    </row>
    <row r="9" spans="1:8" s="7" customFormat="1" ht="30.75" customHeight="1" x14ac:dyDescent="0.2">
      <c r="A9" s="29" t="s">
        <v>6</v>
      </c>
      <c r="B9" s="29" t="s">
        <v>7</v>
      </c>
      <c r="C9" s="19" t="s">
        <v>8</v>
      </c>
      <c r="D9" s="19" t="s">
        <v>9</v>
      </c>
      <c r="E9" s="37">
        <v>217065.9</v>
      </c>
    </row>
    <row r="10" spans="1:8" s="7" customFormat="1" ht="43.5" customHeight="1" x14ac:dyDescent="0.2">
      <c r="A10" s="29" t="s">
        <v>10</v>
      </c>
      <c r="B10" s="29" t="s">
        <v>11</v>
      </c>
      <c r="C10" s="19" t="s">
        <v>8</v>
      </c>
      <c r="D10" s="19" t="s">
        <v>12</v>
      </c>
      <c r="E10" s="37">
        <v>189647.3</v>
      </c>
    </row>
    <row r="11" spans="1:8" s="8" customFormat="1" ht="33.75" customHeight="1" x14ac:dyDescent="0.2">
      <c r="A11" s="29" t="s">
        <v>26</v>
      </c>
      <c r="B11" s="29" t="s">
        <v>14</v>
      </c>
      <c r="C11" s="19" t="s">
        <v>15</v>
      </c>
      <c r="D11" s="19" t="s">
        <v>16</v>
      </c>
      <c r="E11" s="37">
        <v>1676.3</v>
      </c>
    </row>
    <row r="12" spans="1:8" s="7" customFormat="1" ht="42" customHeight="1" x14ac:dyDescent="0.2">
      <c r="A12" s="29" t="s">
        <v>177</v>
      </c>
      <c r="B12" s="29" t="s">
        <v>18</v>
      </c>
      <c r="C12" s="19" t="s">
        <v>19</v>
      </c>
      <c r="D12" s="19" t="s">
        <v>20</v>
      </c>
      <c r="E12" s="37">
        <v>43669.8</v>
      </c>
      <c r="H12" s="9"/>
    </row>
    <row r="13" spans="1:8" s="7" customFormat="1" ht="54" customHeight="1" x14ac:dyDescent="0.2">
      <c r="A13" s="29" t="s">
        <v>178</v>
      </c>
      <c r="B13" s="29" t="s">
        <v>172</v>
      </c>
      <c r="C13" s="19" t="s">
        <v>15</v>
      </c>
      <c r="D13" s="19" t="s">
        <v>136</v>
      </c>
      <c r="E13" s="37">
        <v>30927.200000000001</v>
      </c>
    </row>
    <row r="14" spans="1:8" s="7" customFormat="1" ht="45" customHeight="1" x14ac:dyDescent="0.2">
      <c r="A14" s="29" t="s">
        <v>23</v>
      </c>
      <c r="B14" s="29" t="s">
        <v>24</v>
      </c>
      <c r="C14" s="19" t="s">
        <v>25</v>
      </c>
      <c r="D14" s="19" t="s">
        <v>176</v>
      </c>
      <c r="E14" s="37">
        <v>2521</v>
      </c>
    </row>
    <row r="15" spans="1:8" s="7" customFormat="1" ht="43.15" customHeight="1" x14ac:dyDescent="0.2">
      <c r="A15" s="29" t="s">
        <v>26</v>
      </c>
      <c r="B15" s="29" t="s">
        <v>27</v>
      </c>
      <c r="C15" s="19" t="s">
        <v>15</v>
      </c>
      <c r="D15" s="19" t="s">
        <v>28</v>
      </c>
      <c r="E15" s="37">
        <v>3.8</v>
      </c>
    </row>
    <row r="16" spans="1:8" ht="59.25" customHeight="1" x14ac:dyDescent="0.2">
      <c r="A16" s="29" t="s">
        <v>29</v>
      </c>
      <c r="B16" s="29" t="s">
        <v>30</v>
      </c>
      <c r="C16" s="19" t="s">
        <v>147</v>
      </c>
      <c r="D16" s="19" t="s">
        <v>31</v>
      </c>
      <c r="E16" s="37">
        <v>13.9</v>
      </c>
    </row>
    <row r="17" spans="1:5" s="7" customFormat="1" ht="33.75" customHeight="1" x14ac:dyDescent="0.2">
      <c r="A17" s="29" t="s">
        <v>160</v>
      </c>
      <c r="B17" s="29" t="s">
        <v>33</v>
      </c>
      <c r="C17" s="19" t="s">
        <v>8</v>
      </c>
      <c r="D17" s="19" t="s">
        <v>34</v>
      </c>
      <c r="E17" s="37">
        <v>10972.1</v>
      </c>
    </row>
    <row r="18" spans="1:5" s="10" customFormat="1" ht="32.25" customHeight="1" x14ac:dyDescent="0.2">
      <c r="A18" s="29" t="s">
        <v>35</v>
      </c>
      <c r="B18" s="29" t="s">
        <v>36</v>
      </c>
      <c r="C18" s="19" t="s">
        <v>148</v>
      </c>
      <c r="D18" s="19" t="s">
        <v>37</v>
      </c>
      <c r="E18" s="37">
        <v>1354.8</v>
      </c>
    </row>
    <row r="19" spans="1:5" s="10" customFormat="1" ht="7.5" hidden="1" customHeight="1" x14ac:dyDescent="0.2">
      <c r="A19" s="29" t="s">
        <v>13</v>
      </c>
      <c r="B19" s="29" t="s">
        <v>38</v>
      </c>
      <c r="C19" s="19" t="s">
        <v>15</v>
      </c>
      <c r="D19" s="19" t="s">
        <v>39</v>
      </c>
      <c r="E19" s="37"/>
    </row>
    <row r="20" spans="1:5" s="10" customFormat="1" ht="42.75" customHeight="1" x14ac:dyDescent="0.2">
      <c r="A20" s="29" t="s">
        <v>26</v>
      </c>
      <c r="B20" s="29" t="s">
        <v>32</v>
      </c>
      <c r="C20" s="19" t="s">
        <v>15</v>
      </c>
      <c r="D20" s="19" t="s">
        <v>138</v>
      </c>
      <c r="E20" s="37">
        <v>292</v>
      </c>
    </row>
    <row r="21" spans="1:5" s="10" customFormat="1" ht="43.5" customHeight="1" x14ac:dyDescent="0.2">
      <c r="A21" s="29" t="s">
        <v>173</v>
      </c>
      <c r="B21" s="29" t="s">
        <v>153</v>
      </c>
      <c r="C21" s="19" t="s">
        <v>22</v>
      </c>
      <c r="D21" s="19" t="s">
        <v>40</v>
      </c>
      <c r="E21" s="37">
        <v>103072.9</v>
      </c>
    </row>
    <row r="22" spans="1:5" s="10" customFormat="1" ht="54.75" customHeight="1" x14ac:dyDescent="0.2">
      <c r="A22" s="29" t="s">
        <v>113</v>
      </c>
      <c r="B22" s="29" t="s">
        <v>146</v>
      </c>
      <c r="C22" s="19" t="s">
        <v>145</v>
      </c>
      <c r="D22" s="19" t="s">
        <v>144</v>
      </c>
      <c r="E22" s="37">
        <v>2145.1</v>
      </c>
    </row>
    <row r="23" spans="1:5" s="10" customFormat="1" ht="68.25" customHeight="1" x14ac:dyDescent="0.2">
      <c r="A23" s="29" t="s">
        <v>26</v>
      </c>
      <c r="B23" s="29" t="s">
        <v>42</v>
      </c>
      <c r="C23" s="19" t="s">
        <v>15</v>
      </c>
      <c r="D23" s="19" t="s">
        <v>44</v>
      </c>
      <c r="E23" s="37">
        <v>32.9</v>
      </c>
    </row>
    <row r="24" spans="1:5" ht="32.25" customHeight="1" x14ac:dyDescent="0.2">
      <c r="A24" s="38"/>
      <c r="B24" s="38"/>
      <c r="C24" s="20" t="s">
        <v>45</v>
      </c>
      <c r="D24" s="20"/>
      <c r="E24" s="34">
        <f>E25+E26+E27+E28+E29+E31+E32+E34+E35+E36+E37+E46+E47+E48+E49+E54+E55+E58+E59+E57+E56+E30+E33</f>
        <v>716166.6</v>
      </c>
    </row>
    <row r="25" spans="1:5" ht="102" customHeight="1" x14ac:dyDescent="0.2">
      <c r="A25" s="29" t="s">
        <v>160</v>
      </c>
      <c r="B25" s="29" t="s">
        <v>46</v>
      </c>
      <c r="C25" s="42" t="s">
        <v>8</v>
      </c>
      <c r="D25" s="43" t="s">
        <v>47</v>
      </c>
      <c r="E25" s="37">
        <v>67265.600000000006</v>
      </c>
    </row>
    <row r="26" spans="1:5" ht="23.25" customHeight="1" x14ac:dyDescent="0.2">
      <c r="A26" s="29" t="s">
        <v>6</v>
      </c>
      <c r="B26" s="29" t="s">
        <v>132</v>
      </c>
      <c r="C26" s="19" t="s">
        <v>8</v>
      </c>
      <c r="D26" s="21" t="s">
        <v>133</v>
      </c>
      <c r="E26" s="37">
        <v>7500</v>
      </c>
    </row>
    <row r="27" spans="1:5" ht="48.75" customHeight="1" x14ac:dyDescent="0.2">
      <c r="A27" s="29" t="s">
        <v>10</v>
      </c>
      <c r="B27" s="29" t="s">
        <v>161</v>
      </c>
      <c r="C27" s="19" t="s">
        <v>8</v>
      </c>
      <c r="D27" s="21" t="s">
        <v>134</v>
      </c>
      <c r="E27" s="37">
        <v>475</v>
      </c>
    </row>
    <row r="28" spans="1:5" s="11" customFormat="1" ht="52.5" customHeight="1" x14ac:dyDescent="0.2">
      <c r="A28" s="29" t="s">
        <v>105</v>
      </c>
      <c r="B28" s="29" t="s">
        <v>48</v>
      </c>
      <c r="C28" s="19" t="s">
        <v>8</v>
      </c>
      <c r="D28" s="19" t="s">
        <v>49</v>
      </c>
      <c r="E28" s="37">
        <v>859.1</v>
      </c>
    </row>
    <row r="29" spans="1:5" s="11" customFormat="1" ht="18" customHeight="1" x14ac:dyDescent="0.2">
      <c r="A29" s="29" t="s">
        <v>50</v>
      </c>
      <c r="B29" s="29" t="s">
        <v>51</v>
      </c>
      <c r="C29" s="19" t="s">
        <v>43</v>
      </c>
      <c r="D29" s="19" t="s">
        <v>52</v>
      </c>
      <c r="E29" s="37">
        <v>4142.3</v>
      </c>
    </row>
    <row r="30" spans="1:5" s="11" customFormat="1" ht="31.5" customHeight="1" x14ac:dyDescent="0.2">
      <c r="A30" s="29" t="s">
        <v>150</v>
      </c>
      <c r="B30" s="29" t="s">
        <v>149</v>
      </c>
      <c r="C30" s="19" t="s">
        <v>151</v>
      </c>
      <c r="D30" s="19" t="s">
        <v>135</v>
      </c>
      <c r="E30" s="37">
        <v>4212.5</v>
      </c>
    </row>
    <row r="31" spans="1:5" s="11" customFormat="1" ht="69" customHeight="1" x14ac:dyDescent="0.2">
      <c r="A31" s="29" t="s">
        <v>53</v>
      </c>
      <c r="B31" s="29" t="s">
        <v>54</v>
      </c>
      <c r="C31" s="19" t="s">
        <v>55</v>
      </c>
      <c r="D31" s="19" t="s">
        <v>56</v>
      </c>
      <c r="E31" s="37">
        <v>220.6</v>
      </c>
    </row>
    <row r="32" spans="1:5" s="11" customFormat="1" ht="65.45" customHeight="1" x14ac:dyDescent="0.2">
      <c r="A32" s="29" t="s">
        <v>57</v>
      </c>
      <c r="B32" s="29" t="s">
        <v>119</v>
      </c>
      <c r="C32" s="19" t="s">
        <v>58</v>
      </c>
      <c r="D32" s="19" t="s">
        <v>59</v>
      </c>
      <c r="E32" s="37">
        <v>8188.5</v>
      </c>
    </row>
    <row r="33" spans="1:5" s="11" customFormat="1" ht="44.25" customHeight="1" x14ac:dyDescent="0.2">
      <c r="A33" s="29" t="s">
        <v>121</v>
      </c>
      <c r="B33" s="29" t="s">
        <v>122</v>
      </c>
      <c r="C33" s="19" t="s">
        <v>123</v>
      </c>
      <c r="D33" s="19" t="s">
        <v>120</v>
      </c>
      <c r="E33" s="37">
        <v>1682.7</v>
      </c>
    </row>
    <row r="34" spans="1:5" ht="78.75" customHeight="1" x14ac:dyDescent="0.2">
      <c r="A34" s="29" t="s">
        <v>60</v>
      </c>
      <c r="B34" s="29" t="s">
        <v>61</v>
      </c>
      <c r="C34" s="19" t="s">
        <v>62</v>
      </c>
      <c r="D34" s="19" t="s">
        <v>63</v>
      </c>
      <c r="E34" s="37">
        <v>608.1</v>
      </c>
    </row>
    <row r="35" spans="1:5" ht="38.25" hidden="1" x14ac:dyDescent="0.2">
      <c r="A35" s="29" t="s">
        <v>65</v>
      </c>
      <c r="B35" s="29" t="s">
        <v>130</v>
      </c>
      <c r="C35" s="19" t="s">
        <v>66</v>
      </c>
      <c r="D35" s="19" t="s">
        <v>131</v>
      </c>
      <c r="E35" s="37"/>
    </row>
    <row r="36" spans="1:5" ht="53.25" customHeight="1" x14ac:dyDescent="0.2">
      <c r="A36" s="29" t="s">
        <v>65</v>
      </c>
      <c r="B36" s="29" t="s">
        <v>168</v>
      </c>
      <c r="C36" s="19" t="s">
        <v>66</v>
      </c>
      <c r="D36" s="19" t="s">
        <v>67</v>
      </c>
      <c r="E36" s="37">
        <v>389.3</v>
      </c>
    </row>
    <row r="37" spans="1:5" ht="32.25" customHeight="1" x14ac:dyDescent="0.2">
      <c r="A37" s="29" t="s">
        <v>21</v>
      </c>
      <c r="B37" s="29" t="s">
        <v>154</v>
      </c>
      <c r="C37" s="19" t="s">
        <v>55</v>
      </c>
      <c r="D37" s="19" t="s">
        <v>68</v>
      </c>
      <c r="E37" s="37">
        <v>4680.5</v>
      </c>
    </row>
    <row r="38" spans="1:5" ht="42" hidden="1" customHeight="1" x14ac:dyDescent="0.2">
      <c r="A38" s="29" t="s">
        <v>21</v>
      </c>
      <c r="B38" s="29" t="s">
        <v>69</v>
      </c>
      <c r="C38" s="19" t="s">
        <v>55</v>
      </c>
      <c r="D38" s="19" t="s">
        <v>70</v>
      </c>
      <c r="E38" s="37"/>
    </row>
    <row r="39" spans="1:5" ht="33.75" hidden="1" customHeight="1" x14ac:dyDescent="0.2">
      <c r="A39" s="29" t="s">
        <v>21</v>
      </c>
      <c r="B39" s="29"/>
      <c r="C39" s="19" t="s">
        <v>55</v>
      </c>
      <c r="D39" s="19" t="s">
        <v>71</v>
      </c>
      <c r="E39" s="37"/>
    </row>
    <row r="40" spans="1:5" ht="28.5" hidden="1" customHeight="1" x14ac:dyDescent="0.2">
      <c r="A40" s="29" t="s">
        <v>21</v>
      </c>
      <c r="B40" s="29" t="s">
        <v>72</v>
      </c>
      <c r="C40" s="19" t="s">
        <v>55</v>
      </c>
      <c r="D40" s="19" t="s">
        <v>73</v>
      </c>
      <c r="E40" s="37"/>
    </row>
    <row r="41" spans="1:5" ht="35.25" hidden="1" customHeight="1" x14ac:dyDescent="0.2">
      <c r="A41" s="29" t="s">
        <v>10</v>
      </c>
      <c r="B41" s="29" t="s">
        <v>74</v>
      </c>
      <c r="C41" s="19" t="s">
        <v>8</v>
      </c>
      <c r="D41" s="19" t="s">
        <v>75</v>
      </c>
      <c r="E41" s="37"/>
    </row>
    <row r="42" spans="1:5" ht="35.25" hidden="1" customHeight="1" x14ac:dyDescent="0.2">
      <c r="A42" s="29" t="s">
        <v>6</v>
      </c>
      <c r="B42" s="29" t="s">
        <v>74</v>
      </c>
      <c r="C42" s="19" t="s">
        <v>8</v>
      </c>
      <c r="D42" s="19" t="s">
        <v>76</v>
      </c>
      <c r="E42" s="37"/>
    </row>
    <row r="43" spans="1:5" ht="30" hidden="1" customHeight="1" x14ac:dyDescent="0.2">
      <c r="A43" s="29" t="s">
        <v>57</v>
      </c>
      <c r="B43" s="29" t="s">
        <v>77</v>
      </c>
      <c r="C43" s="19" t="s">
        <v>55</v>
      </c>
      <c r="D43" s="19" t="s">
        <v>78</v>
      </c>
      <c r="E43" s="37"/>
    </row>
    <row r="44" spans="1:5" s="8" customFormat="1" ht="29.25" hidden="1" customHeight="1" x14ac:dyDescent="0.2">
      <c r="A44" s="29" t="s">
        <v>79</v>
      </c>
      <c r="B44" s="29" t="s">
        <v>80</v>
      </c>
      <c r="C44" s="19" t="s">
        <v>19</v>
      </c>
      <c r="D44" s="19" t="s">
        <v>81</v>
      </c>
      <c r="E44" s="37"/>
    </row>
    <row r="45" spans="1:5" ht="11.25" hidden="1" customHeight="1" x14ac:dyDescent="0.2">
      <c r="A45" s="29" t="s">
        <v>21</v>
      </c>
      <c r="B45" s="29" t="s">
        <v>82</v>
      </c>
      <c r="C45" s="19" t="s">
        <v>55</v>
      </c>
      <c r="D45" s="19" t="s">
        <v>83</v>
      </c>
      <c r="E45" s="37"/>
    </row>
    <row r="46" spans="1:5" ht="24" customHeight="1" x14ac:dyDescent="0.2">
      <c r="A46" s="29" t="s">
        <v>65</v>
      </c>
      <c r="B46" s="29" t="s">
        <v>170</v>
      </c>
      <c r="C46" s="19" t="s">
        <v>66</v>
      </c>
      <c r="D46" s="19" t="s">
        <v>129</v>
      </c>
      <c r="E46" s="37">
        <v>8000</v>
      </c>
    </row>
    <row r="47" spans="1:5" ht="79.5" customHeight="1" x14ac:dyDescent="0.2">
      <c r="A47" s="39" t="s">
        <v>57</v>
      </c>
      <c r="B47" s="29" t="s">
        <v>84</v>
      </c>
      <c r="C47" s="22" t="s">
        <v>58</v>
      </c>
      <c r="D47" s="22" t="s">
        <v>85</v>
      </c>
      <c r="E47" s="37">
        <v>776.9</v>
      </c>
    </row>
    <row r="48" spans="1:5" ht="108.75" customHeight="1" x14ac:dyDescent="0.2">
      <c r="A48" s="23" t="s">
        <v>175</v>
      </c>
      <c r="B48" s="24" t="s">
        <v>86</v>
      </c>
      <c r="C48" s="19" t="s">
        <v>8</v>
      </c>
      <c r="D48" s="25" t="s">
        <v>87</v>
      </c>
      <c r="E48" s="37">
        <v>24398.400000000001</v>
      </c>
    </row>
    <row r="49" spans="1:5" s="8" customFormat="1" ht="70.900000000000006" customHeight="1" x14ac:dyDescent="0.2">
      <c r="A49" s="29" t="s">
        <v>41</v>
      </c>
      <c r="B49" s="29" t="s">
        <v>88</v>
      </c>
      <c r="C49" s="19" t="s">
        <v>89</v>
      </c>
      <c r="D49" s="19" t="s">
        <v>90</v>
      </c>
      <c r="E49" s="37">
        <v>509.1</v>
      </c>
    </row>
    <row r="50" spans="1:5" s="8" customFormat="1" ht="36.75" hidden="1" customHeight="1" x14ac:dyDescent="0.2">
      <c r="A50" s="29" t="s">
        <v>57</v>
      </c>
      <c r="B50" s="29" t="s">
        <v>91</v>
      </c>
      <c r="C50" s="19" t="s">
        <v>55</v>
      </c>
      <c r="D50" s="19" t="s">
        <v>92</v>
      </c>
      <c r="E50" s="37"/>
    </row>
    <row r="51" spans="1:5" s="8" customFormat="1" ht="21" hidden="1" customHeight="1" x14ac:dyDescent="0.2">
      <c r="A51" s="29" t="s">
        <v>57</v>
      </c>
      <c r="B51" s="29" t="s">
        <v>93</v>
      </c>
      <c r="C51" s="19" t="s">
        <v>55</v>
      </c>
      <c r="D51" s="19" t="s">
        <v>94</v>
      </c>
      <c r="E51" s="37"/>
    </row>
    <row r="52" spans="1:5" s="8" customFormat="1" ht="22.5" hidden="1" customHeight="1" x14ac:dyDescent="0.2">
      <c r="A52" s="29" t="s">
        <v>57</v>
      </c>
      <c r="B52" s="29" t="s">
        <v>95</v>
      </c>
      <c r="C52" s="19" t="s">
        <v>55</v>
      </c>
      <c r="D52" s="19" t="s">
        <v>96</v>
      </c>
      <c r="E52" s="37"/>
    </row>
    <row r="53" spans="1:5" s="12" customFormat="1" ht="6.75" hidden="1" customHeight="1" x14ac:dyDescent="0.2">
      <c r="A53" s="29" t="s">
        <v>64</v>
      </c>
      <c r="B53" s="29" t="s">
        <v>97</v>
      </c>
      <c r="C53" s="19" t="s">
        <v>98</v>
      </c>
      <c r="D53" s="19" t="s">
        <v>99</v>
      </c>
      <c r="E53" s="37"/>
    </row>
    <row r="54" spans="1:5" s="12" customFormat="1" ht="36" customHeight="1" x14ac:dyDescent="0.2">
      <c r="A54" s="29" t="s">
        <v>166</v>
      </c>
      <c r="B54" s="29" t="s">
        <v>169</v>
      </c>
      <c r="C54" s="26" t="s">
        <v>66</v>
      </c>
      <c r="D54" s="27" t="s">
        <v>100</v>
      </c>
      <c r="E54" s="40">
        <v>15494.6</v>
      </c>
    </row>
    <row r="55" spans="1:5" s="12" customFormat="1" ht="79.5" customHeight="1" x14ac:dyDescent="0.2">
      <c r="A55" s="29" t="s">
        <v>53</v>
      </c>
      <c r="B55" s="29" t="s">
        <v>158</v>
      </c>
      <c r="C55" s="19" t="s">
        <v>159</v>
      </c>
      <c r="D55" s="19" t="s">
        <v>101</v>
      </c>
      <c r="E55" s="37">
        <v>11451.8</v>
      </c>
    </row>
    <row r="56" spans="1:5" ht="42" customHeight="1" x14ac:dyDescent="0.2">
      <c r="A56" s="29" t="s">
        <v>53</v>
      </c>
      <c r="B56" s="29" t="s">
        <v>124</v>
      </c>
      <c r="C56" s="19" t="s">
        <v>55</v>
      </c>
      <c r="D56" s="19" t="s">
        <v>125</v>
      </c>
      <c r="E56" s="37">
        <v>70000</v>
      </c>
    </row>
    <row r="57" spans="1:5" s="12" customFormat="1" ht="78.75" customHeight="1" x14ac:dyDescent="0.2">
      <c r="A57" s="29" t="s">
        <v>57</v>
      </c>
      <c r="B57" s="29" t="s">
        <v>157</v>
      </c>
      <c r="C57" s="19" t="s">
        <v>58</v>
      </c>
      <c r="D57" s="19" t="s">
        <v>102</v>
      </c>
      <c r="E57" s="37">
        <v>65794</v>
      </c>
    </row>
    <row r="58" spans="1:5" s="12" customFormat="1" ht="42.75" customHeight="1" x14ac:dyDescent="0.2">
      <c r="A58" s="29" t="s">
        <v>6</v>
      </c>
      <c r="B58" s="29" t="s">
        <v>164</v>
      </c>
      <c r="C58" s="19" t="s">
        <v>8</v>
      </c>
      <c r="D58" s="19" t="s">
        <v>103</v>
      </c>
      <c r="E58" s="37">
        <v>20829</v>
      </c>
    </row>
    <row r="59" spans="1:5" s="12" customFormat="1" ht="79.150000000000006" customHeight="1" x14ac:dyDescent="0.2">
      <c r="A59" s="29" t="s">
        <v>50</v>
      </c>
      <c r="B59" s="29" t="s">
        <v>152</v>
      </c>
      <c r="C59" s="19" t="s">
        <v>43</v>
      </c>
      <c r="D59" s="19" t="s">
        <v>104</v>
      </c>
      <c r="E59" s="37">
        <v>398688.6</v>
      </c>
    </row>
    <row r="60" spans="1:5" s="13" customFormat="1" ht="33" customHeight="1" x14ac:dyDescent="0.25">
      <c r="A60" s="38"/>
      <c r="B60" s="38"/>
      <c r="C60" s="20" t="s">
        <v>106</v>
      </c>
      <c r="D60" s="20"/>
      <c r="E60" s="41">
        <f>SUM(E61:E70)</f>
        <v>125640.4</v>
      </c>
    </row>
    <row r="61" spans="1:5" s="8" customFormat="1" ht="75.75" customHeight="1" x14ac:dyDescent="0.2">
      <c r="A61" s="23" t="s">
        <v>17</v>
      </c>
      <c r="B61" s="28" t="s">
        <v>171</v>
      </c>
      <c r="C61" s="19" t="s">
        <v>19</v>
      </c>
      <c r="D61" s="19" t="s">
        <v>107</v>
      </c>
      <c r="E61" s="37">
        <v>6563.6</v>
      </c>
    </row>
    <row r="62" spans="1:5" s="8" customFormat="1" ht="91.5" customHeight="1" x14ac:dyDescent="0.2">
      <c r="A62" s="29" t="s">
        <v>108</v>
      </c>
      <c r="B62" s="29" t="s">
        <v>174</v>
      </c>
      <c r="C62" s="19" t="s">
        <v>19</v>
      </c>
      <c r="D62" s="19" t="s">
        <v>109</v>
      </c>
      <c r="E62" s="37">
        <v>27.6</v>
      </c>
    </row>
    <row r="63" spans="1:5" s="8" customFormat="1" ht="82.5" customHeight="1" x14ac:dyDescent="0.2">
      <c r="A63" s="29" t="s">
        <v>6</v>
      </c>
      <c r="B63" s="29" t="s">
        <v>163</v>
      </c>
      <c r="C63" s="19" t="s">
        <v>8</v>
      </c>
      <c r="D63" s="19" t="s">
        <v>110</v>
      </c>
      <c r="E63" s="37">
        <v>24354.3</v>
      </c>
    </row>
    <row r="64" spans="1:5" s="8" customFormat="1" ht="93" customHeight="1" x14ac:dyDescent="0.2">
      <c r="A64" s="29" t="s">
        <v>6</v>
      </c>
      <c r="B64" s="29" t="s">
        <v>111</v>
      </c>
      <c r="C64" s="19" t="s">
        <v>8</v>
      </c>
      <c r="D64" s="19" t="s">
        <v>112</v>
      </c>
      <c r="E64" s="37">
        <v>979.1</v>
      </c>
    </row>
    <row r="65" spans="1:5" s="8" customFormat="1" ht="54.75" customHeight="1" x14ac:dyDescent="0.2">
      <c r="A65" s="29" t="s">
        <v>113</v>
      </c>
      <c r="B65" s="29" t="s">
        <v>114</v>
      </c>
      <c r="C65" s="19" t="s">
        <v>19</v>
      </c>
      <c r="D65" s="19" t="s">
        <v>115</v>
      </c>
      <c r="E65" s="37">
        <v>1984.7</v>
      </c>
    </row>
    <row r="66" spans="1:5" s="8" customFormat="1" ht="80.25" customHeight="1" x14ac:dyDescent="0.2">
      <c r="A66" s="29" t="s">
        <v>105</v>
      </c>
      <c r="B66" s="29" t="s">
        <v>167</v>
      </c>
      <c r="C66" s="19" t="s">
        <v>8</v>
      </c>
      <c r="D66" s="19" t="s">
        <v>116</v>
      </c>
      <c r="E66" s="37">
        <v>2.1</v>
      </c>
    </row>
    <row r="67" spans="1:5" s="8" customFormat="1" ht="66" customHeight="1" x14ac:dyDescent="0.2">
      <c r="A67" s="29" t="s">
        <v>6</v>
      </c>
      <c r="B67" s="29" t="s">
        <v>117</v>
      </c>
      <c r="C67" s="19" t="s">
        <v>8</v>
      </c>
      <c r="D67" s="19" t="s">
        <v>118</v>
      </c>
      <c r="E67" s="37">
        <v>229.1</v>
      </c>
    </row>
    <row r="68" spans="1:5" ht="42" customHeight="1" x14ac:dyDescent="0.2">
      <c r="A68" s="29" t="s">
        <v>162</v>
      </c>
      <c r="B68" s="29" t="s">
        <v>165</v>
      </c>
      <c r="C68" s="19" t="s">
        <v>8</v>
      </c>
      <c r="D68" s="19" t="s">
        <v>137</v>
      </c>
      <c r="E68" s="37">
        <v>1059.5999999999999</v>
      </c>
    </row>
    <row r="69" spans="1:5" ht="49.15" customHeight="1" x14ac:dyDescent="0.2">
      <c r="A69" s="29" t="s">
        <v>140</v>
      </c>
      <c r="B69" s="29" t="s">
        <v>141</v>
      </c>
      <c r="C69" s="19" t="s">
        <v>142</v>
      </c>
      <c r="D69" s="19" t="s">
        <v>143</v>
      </c>
      <c r="E69" s="37">
        <v>1000</v>
      </c>
    </row>
    <row r="70" spans="1:5" x14ac:dyDescent="0.2">
      <c r="A70" s="30" t="s">
        <v>21</v>
      </c>
      <c r="B70" s="30" t="s">
        <v>155</v>
      </c>
      <c r="C70" s="19" t="s">
        <v>22</v>
      </c>
      <c r="D70" s="31" t="s">
        <v>156</v>
      </c>
      <c r="E70" s="32">
        <v>89440.3</v>
      </c>
    </row>
    <row r="71" spans="1:5" ht="16.5" x14ac:dyDescent="0.3">
      <c r="A71" s="14"/>
      <c r="B71" s="14"/>
      <c r="C71" s="15"/>
      <c r="D71" s="16" t="s">
        <v>126</v>
      </c>
      <c r="E71" s="16"/>
    </row>
    <row r="72" spans="1:5" ht="16.5" x14ac:dyDescent="0.3">
      <c r="A72" s="14"/>
      <c r="B72" s="14"/>
      <c r="C72" s="15"/>
      <c r="D72" s="16"/>
      <c r="E72" s="16"/>
    </row>
    <row r="73" spans="1:5" ht="16.5" x14ac:dyDescent="0.3">
      <c r="A73" s="14"/>
      <c r="B73" s="14"/>
      <c r="C73" s="15"/>
      <c r="D73" s="16"/>
      <c r="E73" s="16"/>
    </row>
    <row r="74" spans="1:5" ht="16.5" x14ac:dyDescent="0.3">
      <c r="A74" s="14"/>
      <c r="B74" s="14"/>
      <c r="C74" s="15"/>
      <c r="D74" s="16"/>
      <c r="E74" s="16"/>
    </row>
    <row r="75" spans="1:5" ht="16.5" x14ac:dyDescent="0.3">
      <c r="A75" s="14"/>
      <c r="B75" s="14"/>
      <c r="C75" s="15"/>
      <c r="D75" s="16"/>
      <c r="E75" s="16"/>
    </row>
    <row r="76" spans="1:5" ht="16.5" x14ac:dyDescent="0.3">
      <c r="A76" s="14"/>
      <c r="B76" s="14"/>
      <c r="C76" s="15"/>
      <c r="D76" s="16"/>
      <c r="E76" s="16"/>
    </row>
    <row r="77" spans="1:5" ht="16.5" x14ac:dyDescent="0.3">
      <c r="A77" s="14"/>
      <c r="B77" s="14"/>
      <c r="C77" s="15"/>
      <c r="D77" s="16"/>
      <c r="E77" s="16"/>
    </row>
    <row r="78" spans="1:5" ht="16.5" x14ac:dyDescent="0.3">
      <c r="A78" s="14"/>
      <c r="B78" s="14"/>
      <c r="C78" s="15"/>
      <c r="D78" s="16"/>
      <c r="E78" s="16"/>
    </row>
    <row r="79" spans="1:5" ht="16.5" x14ac:dyDescent="0.3">
      <c r="A79" s="14"/>
      <c r="B79" s="14"/>
      <c r="C79" s="15"/>
      <c r="D79" s="16"/>
      <c r="E79" s="16"/>
    </row>
    <row r="80" spans="1:5" ht="16.5" x14ac:dyDescent="0.3">
      <c r="A80" s="14"/>
      <c r="B80" s="14"/>
      <c r="C80" s="15"/>
      <c r="D80" s="16"/>
      <c r="E80" s="16"/>
    </row>
    <row r="81" spans="1:5" ht="16.5" x14ac:dyDescent="0.3">
      <c r="A81" s="14"/>
      <c r="B81" s="14"/>
      <c r="C81" s="15"/>
      <c r="D81" s="16"/>
      <c r="E81" s="16"/>
    </row>
    <row r="82" spans="1:5" ht="16.5" x14ac:dyDescent="0.3">
      <c r="A82" s="14"/>
      <c r="B82" s="14"/>
      <c r="C82" s="15"/>
      <c r="D82" s="16"/>
      <c r="E82" s="16"/>
    </row>
    <row r="83" spans="1:5" ht="16.5" x14ac:dyDescent="0.3">
      <c r="A83" s="14"/>
      <c r="B83" s="14"/>
      <c r="C83" s="15"/>
      <c r="D83" s="16"/>
      <c r="E83" s="16"/>
    </row>
    <row r="84" spans="1:5" ht="16.5" x14ac:dyDescent="0.3">
      <c r="A84" s="14"/>
      <c r="B84" s="14"/>
      <c r="C84" s="15"/>
      <c r="D84" s="16"/>
      <c r="E84" s="16"/>
    </row>
    <row r="85" spans="1:5" ht="16.5" x14ac:dyDescent="0.3">
      <c r="A85" s="14"/>
      <c r="B85" s="14"/>
      <c r="C85" s="15"/>
      <c r="D85" s="16"/>
      <c r="E85" s="16"/>
    </row>
    <row r="86" spans="1:5" ht="16.5" x14ac:dyDescent="0.3">
      <c r="A86" s="14"/>
      <c r="B86" s="14"/>
      <c r="C86" s="15"/>
      <c r="D86" s="16"/>
      <c r="E86" s="16"/>
    </row>
    <row r="87" spans="1:5" ht="16.5" x14ac:dyDescent="0.3">
      <c r="A87" s="14"/>
      <c r="B87" s="14"/>
      <c r="C87" s="15"/>
      <c r="D87" s="16"/>
      <c r="E87" s="16"/>
    </row>
    <row r="88" spans="1:5" ht="16.5" x14ac:dyDescent="0.3">
      <c r="A88" s="14"/>
      <c r="B88" s="14"/>
      <c r="C88" s="15"/>
      <c r="D88" s="16"/>
      <c r="E88" s="16"/>
    </row>
    <row r="89" spans="1:5" ht="16.5" x14ac:dyDescent="0.3">
      <c r="A89" s="14"/>
      <c r="B89" s="14"/>
      <c r="C89" s="15"/>
      <c r="D89" s="16"/>
      <c r="E89" s="16"/>
    </row>
    <row r="90" spans="1:5" ht="16.5" x14ac:dyDescent="0.3">
      <c r="A90" s="14"/>
      <c r="B90" s="14"/>
      <c r="C90" s="15"/>
      <c r="D90" s="16"/>
      <c r="E90" s="16"/>
    </row>
    <row r="91" spans="1:5" ht="16.5" x14ac:dyDescent="0.3">
      <c r="A91" s="14"/>
      <c r="B91" s="14"/>
      <c r="C91" s="15"/>
      <c r="D91" s="16"/>
      <c r="E91" s="16"/>
    </row>
    <row r="92" spans="1:5" ht="16.5" x14ac:dyDescent="0.3">
      <c r="A92" s="14"/>
      <c r="B92" s="14"/>
      <c r="C92" s="15"/>
      <c r="D92" s="16"/>
      <c r="E92" s="16"/>
    </row>
    <row r="93" spans="1:5" ht="16.5" x14ac:dyDescent="0.3">
      <c r="A93" s="14"/>
      <c r="B93" s="14"/>
      <c r="C93" s="15"/>
      <c r="D93" s="16"/>
      <c r="E93" s="16"/>
    </row>
    <row r="94" spans="1:5" ht="16.5" x14ac:dyDescent="0.3">
      <c r="A94" s="14"/>
      <c r="B94" s="14"/>
      <c r="C94" s="15"/>
      <c r="D94" s="16"/>
      <c r="E94" s="16"/>
    </row>
    <row r="95" spans="1:5" ht="16.5" x14ac:dyDescent="0.3">
      <c r="A95" s="14"/>
      <c r="B95" s="14"/>
      <c r="C95" s="15"/>
      <c r="D95" s="16"/>
      <c r="E95" s="16"/>
    </row>
    <row r="96" spans="1:5" ht="16.5" x14ac:dyDescent="0.3">
      <c r="A96" s="14"/>
      <c r="B96" s="14"/>
      <c r="C96" s="15"/>
      <c r="D96" s="16"/>
      <c r="E96" s="16"/>
    </row>
    <row r="97" spans="1:5" ht="16.5" x14ac:dyDescent="0.3">
      <c r="A97" s="14"/>
      <c r="B97" s="14"/>
      <c r="C97" s="15"/>
      <c r="D97" s="16"/>
      <c r="E97" s="16"/>
    </row>
    <row r="98" spans="1:5" ht="16.5" x14ac:dyDescent="0.3">
      <c r="A98" s="14"/>
      <c r="B98" s="14"/>
      <c r="C98" s="15"/>
      <c r="D98" s="16"/>
      <c r="E98" s="16"/>
    </row>
    <row r="99" spans="1:5" ht="16.5" x14ac:dyDescent="0.3">
      <c r="A99" s="14"/>
      <c r="B99" s="14"/>
      <c r="C99" s="15"/>
      <c r="D99" s="16"/>
      <c r="E99" s="16"/>
    </row>
    <row r="100" spans="1:5" ht="16.5" x14ac:dyDescent="0.3">
      <c r="A100" s="14"/>
      <c r="B100" s="14"/>
      <c r="C100" s="15"/>
      <c r="D100" s="16"/>
      <c r="E100" s="16"/>
    </row>
    <row r="101" spans="1:5" ht="16.5" x14ac:dyDescent="0.3">
      <c r="A101" s="14"/>
      <c r="B101" s="14"/>
      <c r="C101" s="15"/>
      <c r="D101" s="16"/>
      <c r="E101" s="16"/>
    </row>
    <row r="102" spans="1:5" ht="16.5" x14ac:dyDescent="0.3">
      <c r="A102" s="14"/>
      <c r="B102" s="14"/>
      <c r="C102" s="15"/>
      <c r="D102" s="16"/>
      <c r="E102" s="16"/>
    </row>
    <row r="103" spans="1:5" ht="16.5" x14ac:dyDescent="0.3">
      <c r="A103" s="14"/>
      <c r="B103" s="14"/>
      <c r="C103" s="15"/>
      <c r="D103" s="16"/>
      <c r="E103" s="16"/>
    </row>
    <row r="104" spans="1:5" ht="16.5" x14ac:dyDescent="0.3">
      <c r="A104" s="14"/>
      <c r="B104" s="14"/>
      <c r="C104" s="15"/>
      <c r="D104" s="16"/>
      <c r="E104" s="16"/>
    </row>
    <row r="105" spans="1:5" ht="16.5" x14ac:dyDescent="0.3">
      <c r="A105" s="14"/>
      <c r="B105" s="14"/>
      <c r="C105" s="15"/>
      <c r="D105" s="16"/>
      <c r="E105" s="16"/>
    </row>
    <row r="106" spans="1:5" ht="16.5" x14ac:dyDescent="0.3">
      <c r="A106" s="14"/>
      <c r="B106" s="14"/>
      <c r="C106" s="15"/>
      <c r="D106" s="16"/>
      <c r="E106" s="16"/>
    </row>
    <row r="107" spans="1:5" ht="16.5" x14ac:dyDescent="0.3">
      <c r="A107" s="14"/>
      <c r="B107" s="14"/>
      <c r="C107" s="15"/>
      <c r="D107" s="16"/>
      <c r="E107" s="16"/>
    </row>
    <row r="108" spans="1:5" ht="16.5" x14ac:dyDescent="0.3">
      <c r="A108" s="14"/>
      <c r="B108" s="14"/>
      <c r="C108" s="15"/>
      <c r="D108" s="16"/>
      <c r="E108" s="16"/>
    </row>
    <row r="109" spans="1:5" ht="16.5" x14ac:dyDescent="0.3">
      <c r="A109" s="14"/>
      <c r="B109" s="14"/>
      <c r="C109" s="15"/>
      <c r="D109" s="16"/>
      <c r="E109" s="16"/>
    </row>
    <row r="110" spans="1:5" ht="16.5" x14ac:dyDescent="0.3">
      <c r="A110" s="14"/>
      <c r="B110" s="14"/>
      <c r="C110" s="15"/>
      <c r="D110" s="16"/>
      <c r="E110" s="16"/>
    </row>
    <row r="111" spans="1:5" ht="16.5" x14ac:dyDescent="0.3">
      <c r="A111" s="14"/>
      <c r="B111" s="14"/>
      <c r="C111" s="15"/>
      <c r="D111" s="16"/>
      <c r="E111" s="16"/>
    </row>
    <row r="112" spans="1:5" ht="16.5" x14ac:dyDescent="0.3">
      <c r="A112" s="14"/>
      <c r="B112" s="14"/>
      <c r="C112" s="15"/>
      <c r="D112" s="16"/>
      <c r="E112" s="16"/>
    </row>
    <row r="113" spans="1:5" ht="16.5" x14ac:dyDescent="0.3">
      <c r="A113" s="14"/>
      <c r="B113" s="14"/>
      <c r="C113" s="15"/>
      <c r="D113" s="16"/>
      <c r="E113" s="16"/>
    </row>
    <row r="114" spans="1:5" ht="16.5" x14ac:dyDescent="0.3">
      <c r="A114" s="14"/>
      <c r="B114" s="14"/>
      <c r="C114" s="15"/>
      <c r="D114" s="16"/>
      <c r="E114" s="16"/>
    </row>
    <row r="115" spans="1:5" ht="16.5" x14ac:dyDescent="0.3">
      <c r="A115" s="14"/>
      <c r="B115" s="14"/>
      <c r="C115" s="15"/>
      <c r="D115" s="16"/>
      <c r="E115" s="16"/>
    </row>
    <row r="116" spans="1:5" ht="16.5" x14ac:dyDescent="0.3">
      <c r="A116" s="14"/>
      <c r="B116" s="14"/>
      <c r="C116" s="15"/>
      <c r="D116" s="16"/>
      <c r="E116" s="16"/>
    </row>
    <row r="117" spans="1:5" ht="16.5" x14ac:dyDescent="0.3">
      <c r="A117" s="14"/>
      <c r="B117" s="14"/>
      <c r="C117" s="15"/>
      <c r="D117" s="16"/>
      <c r="E117" s="16"/>
    </row>
    <row r="118" spans="1:5" ht="16.5" x14ac:dyDescent="0.3">
      <c r="A118" s="14"/>
      <c r="B118" s="14"/>
      <c r="C118" s="15"/>
      <c r="D118" s="16"/>
      <c r="E118" s="16"/>
    </row>
    <row r="119" spans="1:5" ht="16.5" x14ac:dyDescent="0.3">
      <c r="A119" s="14"/>
      <c r="B119" s="14"/>
      <c r="C119" s="15"/>
      <c r="D119" s="16"/>
      <c r="E119" s="16"/>
    </row>
    <row r="120" spans="1:5" ht="16.5" x14ac:dyDescent="0.3">
      <c r="A120" s="14"/>
      <c r="B120" s="14"/>
      <c r="C120" s="15"/>
      <c r="D120" s="16"/>
      <c r="E120" s="16"/>
    </row>
    <row r="121" spans="1:5" ht="16.5" x14ac:dyDescent="0.3">
      <c r="A121" s="14"/>
      <c r="B121" s="14"/>
      <c r="C121" s="15"/>
      <c r="D121" s="16"/>
      <c r="E121" s="16"/>
    </row>
    <row r="122" spans="1:5" ht="16.5" x14ac:dyDescent="0.3">
      <c r="A122" s="14"/>
      <c r="B122" s="14"/>
      <c r="C122" s="15"/>
      <c r="D122" s="16"/>
      <c r="E122" s="16"/>
    </row>
  </sheetData>
  <mergeCells count="2">
    <mergeCell ref="A2:E2"/>
    <mergeCell ref="D1:E1"/>
  </mergeCells>
  <pageMargins left="0.7" right="0.7" top="0.75" bottom="0.75" header="0.3" footer="0.3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2024-12-05T05:05:54Z</dcterms:modified>
</cp:coreProperties>
</file>