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560CACC3-DB98-4EBD-B004-72475A118E67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F21" i="2" l="1"/>
</calcChain>
</file>

<file path=xl/sharedStrings.xml><?xml version="1.0" encoding="utf-8"?>
<sst xmlns="http://schemas.openxmlformats.org/spreadsheetml/2006/main" count="77" uniqueCount="61">
  <si>
    <t>№ п/п</t>
  </si>
  <si>
    <t>Адрес (Местоположение) объекта</t>
  </si>
  <si>
    <t>Год ввода в эксплуатацию</t>
  </si>
  <si>
    <t>Артезианская скважина №8</t>
  </si>
  <si>
    <t>НСО,г. Обь, п. Геофизиков</t>
  </si>
  <si>
    <t>Артезианская скважина № 10</t>
  </si>
  <si>
    <t>НСО,г. Обь, ул. Авиационная,12</t>
  </si>
  <si>
    <t>54:36:010402:103</t>
  </si>
  <si>
    <t>Глубина 45м.</t>
  </si>
  <si>
    <t>Свидетельство о государственной регистрации права от 07.10.2014г. №54 АЕ 557863</t>
  </si>
  <si>
    <t>Артезианская скважина № 12</t>
  </si>
  <si>
    <t>НСО,г. Обь,п. Дорожников</t>
  </si>
  <si>
    <t>54:36:020202:849</t>
  </si>
  <si>
    <t>Глубина 40,5 м.</t>
  </si>
  <si>
    <t>Свидетельство о государственной регистрации права от 07.10.2014г. №54 АЕ 557860</t>
  </si>
  <si>
    <t>Выгреб,п.Павино № 000000625</t>
  </si>
  <si>
    <t>НСО,г. Обь,п.Павино</t>
  </si>
  <si>
    <t>Артезианская скважина №7</t>
  </si>
  <si>
    <t>НСО,г. Обь,п. Павино</t>
  </si>
  <si>
    <t>54:19:000000:6038</t>
  </si>
  <si>
    <t>Право от 20.06.2019г. № 54:19:000000:6038-54/007/2019-1. Выписка из ЕГРН от 20.06.2019г.</t>
  </si>
  <si>
    <t>Артезианская скважина №13</t>
  </si>
  <si>
    <t>НСО,г. Обь</t>
  </si>
  <si>
    <t>Здание котельной № 2</t>
  </si>
  <si>
    <t>НСО,г. Обь, ул. Геодезическая</t>
  </si>
  <si>
    <t>54:36:020203:704</t>
  </si>
  <si>
    <t>Свидетельство о государственной регистрации права от 22.07.2009г. Серия 54 АГ № 629711</t>
  </si>
  <si>
    <t>54:36:020203:75</t>
  </si>
  <si>
    <t>Свидетельство о государственной регистрации права от 22.07.2009г. Серия 54 АГ № 629710</t>
  </si>
  <si>
    <t>Котельная бани</t>
  </si>
  <si>
    <t>НСО,г. Обь, 1-я Северная,4</t>
  </si>
  <si>
    <t>54:36:010601:69</t>
  </si>
  <si>
    <t>Свидетельство о государственной регистрации права от 23.01.2012г. Серия 54 АД № 542572</t>
  </si>
  <si>
    <t>Газопровод п. Дорожников высокого давления</t>
  </si>
  <si>
    <t>НСО,г. Обь,п.Дорожников</t>
  </si>
  <si>
    <t>НСО,г. Обь, ул. Путейцев</t>
  </si>
  <si>
    <t>Наименование (назначение) объекта</t>
  </si>
  <si>
    <t>ID в реестре муниципаль ной собственности (Реестровый номер)</t>
  </si>
  <si>
    <t>Протяженность</t>
  </si>
  <si>
    <t xml:space="preserve">Приложение № 3
 к концессионному соглашению 
 №________от «____» _______________20___г.
</t>
  </si>
  <si>
    <t>Перечень передаваемого по концессионному соглашению недвижимого имущества (линейные объекты)  незарегистрированные в ЕГРН</t>
  </si>
  <si>
    <t>Перечень земельных участков, в границах которых расположен объект</t>
  </si>
  <si>
    <t>54:36:011003:139</t>
  </si>
  <si>
    <t>НСО,г. Обь, ул. ЖКО Аэропорта</t>
  </si>
  <si>
    <t xml:space="preserve">Теплотрасса </t>
  </si>
  <si>
    <t>НСО, г. Обь ул. Калинина, 87,87</t>
  </si>
  <si>
    <t>54:36:020118:2         54:36:020118:5</t>
  </si>
  <si>
    <t>Диаметр</t>
  </si>
  <si>
    <t>32, 40</t>
  </si>
  <si>
    <t>Инвентарный номер</t>
  </si>
  <si>
    <t>2023</t>
  </si>
  <si>
    <t>2019</t>
  </si>
  <si>
    <t>Кадастровый номер объекта</t>
  </si>
  <si>
    <t>Источнок тепловой энергии</t>
  </si>
  <si>
    <t>ОПМС-19 РЖД</t>
  </si>
  <si>
    <t>Новая БМК-25МВт</t>
  </si>
  <si>
    <t>ГАСУСО ПНИ</t>
  </si>
  <si>
    <t>отсутствует</t>
  </si>
  <si>
    <t>54:36:010801:937          54:36:010801:34    54:36:010801:35 54:36:010801:937    54:36:010801:34</t>
  </si>
  <si>
    <t>325, 425</t>
  </si>
  <si>
    <t>Теплотрасса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</si>
</sst>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indent="9"/>
    </xf>
    <xf numFmtId="0" fontId="3" fillId="2" borderId="0" xfId="0" applyFont="1" applyFill="1" applyAlignment="1"/>
    <xf numFmtId="49" fontId="3" fillId="2" borderId="0" xfId="0" applyNumberFormat="1" applyFont="1" applyFill="1" applyAlignment="1"/>
    <xf numFmtId="0" fontId="3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0" xfId="0" applyNumberFormat="1" applyFont="1" applyFill="1" applyBorder="1"/>
    <xf numFmtId="49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2"/>
  <sheetViews>
    <sheetView tabSelected="1" zoomScale="85" zoomScaleNormal="85" workbookViewId="0">
      <selection activeCell="L4" sqref="L4"/>
    </sheetView>
  </sheetViews>
  <sheetFormatPr defaultRowHeight="15.75" x14ac:dyDescent="0.25"/>
  <cols>
    <col min="1" max="1" width="7" style="3" customWidth="1"/>
    <col min="2" max="2" width="16.140625" style="3" customWidth="1"/>
    <col min="3" max="3" width="21.5703125" style="3" customWidth="1"/>
    <col min="4" max="4" width="24.5703125" style="3" customWidth="1"/>
    <col min="5" max="5" width="19.7109375" style="3" customWidth="1"/>
    <col min="6" max="6" width="15.85546875" style="3" customWidth="1"/>
    <col min="7" max="7" width="17.140625" style="3" customWidth="1"/>
    <col min="8" max="8" width="16.85546875" style="27" customWidth="1"/>
    <col min="9" max="9" width="16" style="3" customWidth="1"/>
    <col min="10" max="10" width="21.42578125" style="3" customWidth="1"/>
    <col min="11" max="11" width="27.7109375" style="3" customWidth="1"/>
    <col min="12" max="12" width="29.28515625" style="3" customWidth="1"/>
    <col min="13" max="13" width="29.85546875" style="3" customWidth="1"/>
    <col min="14" max="16384" width="9.140625" style="3"/>
  </cols>
  <sheetData>
    <row r="1" spans="1:14" ht="15" customHeight="1" x14ac:dyDescent="0.25">
      <c r="H1" s="4" t="s">
        <v>39</v>
      </c>
      <c r="I1" s="4"/>
      <c r="J1" s="4"/>
      <c r="K1" s="4"/>
      <c r="L1" s="5"/>
      <c r="M1" s="5"/>
    </row>
    <row r="2" spans="1:14" x14ac:dyDescent="0.25">
      <c r="H2" s="4"/>
      <c r="I2" s="4"/>
      <c r="J2" s="4"/>
      <c r="K2" s="4"/>
      <c r="L2" s="5"/>
      <c r="M2" s="5"/>
    </row>
    <row r="3" spans="1:14" ht="38.25" customHeight="1" x14ac:dyDescent="0.25">
      <c r="H3" s="4"/>
      <c r="I3" s="4"/>
      <c r="J3" s="4"/>
      <c r="K3" s="4"/>
      <c r="L3" s="5"/>
      <c r="M3" s="5"/>
    </row>
    <row r="4" spans="1:14" ht="38.25" customHeight="1" x14ac:dyDescent="0.25">
      <c r="C4" s="6" t="s">
        <v>40</v>
      </c>
      <c r="D4" s="7"/>
      <c r="E4" s="6"/>
      <c r="F4" s="7"/>
      <c r="G4" s="7"/>
      <c r="H4" s="8"/>
      <c r="I4" s="7"/>
      <c r="J4" s="7"/>
      <c r="K4" s="7"/>
      <c r="L4" s="7"/>
      <c r="M4" s="9"/>
    </row>
    <row r="5" spans="1:14" x14ac:dyDescent="0.25">
      <c r="A5" s="10"/>
      <c r="B5" s="10"/>
      <c r="C5" s="11"/>
      <c r="D5" s="11"/>
      <c r="E5" s="11"/>
      <c r="F5" s="11"/>
      <c r="G5" s="11"/>
      <c r="H5" s="12"/>
      <c r="I5" s="10"/>
      <c r="J5" s="13"/>
      <c r="K5" s="14"/>
      <c r="L5" s="14"/>
      <c r="M5" s="14"/>
    </row>
    <row r="6" spans="1:14" ht="94.5" x14ac:dyDescent="0.25">
      <c r="A6" s="1" t="s">
        <v>0</v>
      </c>
      <c r="B6" s="15" t="s">
        <v>37</v>
      </c>
      <c r="C6" s="1" t="s">
        <v>36</v>
      </c>
      <c r="D6" s="16" t="s">
        <v>1</v>
      </c>
      <c r="E6" s="1" t="s">
        <v>49</v>
      </c>
      <c r="F6" s="1" t="s">
        <v>38</v>
      </c>
      <c r="G6" s="1" t="s">
        <v>47</v>
      </c>
      <c r="H6" s="17" t="s">
        <v>2</v>
      </c>
      <c r="I6" s="1" t="s">
        <v>53</v>
      </c>
      <c r="J6" s="18" t="s">
        <v>52</v>
      </c>
      <c r="K6" s="1" t="s">
        <v>41</v>
      </c>
      <c r="L6" s="2"/>
      <c r="M6" s="2"/>
      <c r="N6" s="19"/>
    </row>
    <row r="7" spans="1:14" ht="18.75" hidden="1" customHeight="1" x14ac:dyDescent="0.25">
      <c r="A7" s="1"/>
      <c r="B7" s="1"/>
      <c r="C7" s="1" t="s">
        <v>3</v>
      </c>
      <c r="D7" s="1" t="s">
        <v>4</v>
      </c>
      <c r="E7" s="1"/>
      <c r="F7" s="1">
        <v>30</v>
      </c>
      <c r="G7" s="1">
        <v>1990</v>
      </c>
      <c r="H7" s="17">
        <v>12650.4</v>
      </c>
      <c r="I7" s="1">
        <v>0</v>
      </c>
      <c r="J7" s="20">
        <v>12650.4</v>
      </c>
      <c r="K7" s="1"/>
      <c r="L7" s="2"/>
      <c r="M7" s="2"/>
      <c r="N7" s="19"/>
    </row>
    <row r="8" spans="1:14" ht="35.25" hidden="1" customHeight="1" x14ac:dyDescent="0.25">
      <c r="A8" s="1"/>
      <c r="B8" s="1"/>
      <c r="C8" s="1" t="s">
        <v>5</v>
      </c>
      <c r="D8" s="1" t="s">
        <v>6</v>
      </c>
      <c r="E8" s="1" t="s">
        <v>7</v>
      </c>
      <c r="F8" s="1" t="s">
        <v>8</v>
      </c>
      <c r="G8" s="1">
        <v>1986</v>
      </c>
      <c r="H8" s="17">
        <v>12650.4</v>
      </c>
      <c r="I8" s="21">
        <v>0</v>
      </c>
      <c r="J8" s="20">
        <v>12650.4</v>
      </c>
      <c r="K8" s="1" t="s">
        <v>9</v>
      </c>
      <c r="L8" s="2"/>
      <c r="M8" s="2"/>
      <c r="N8" s="19"/>
    </row>
    <row r="9" spans="1:14" ht="50.25" hidden="1" customHeight="1" x14ac:dyDescent="0.25">
      <c r="A9" s="1"/>
      <c r="B9" s="1"/>
      <c r="C9" s="1" t="s">
        <v>10</v>
      </c>
      <c r="D9" s="1" t="s">
        <v>11</v>
      </c>
      <c r="E9" s="1" t="s">
        <v>12</v>
      </c>
      <c r="F9" s="1" t="s">
        <v>13</v>
      </c>
      <c r="G9" s="1">
        <v>1994</v>
      </c>
      <c r="H9" s="17">
        <v>45859.22</v>
      </c>
      <c r="I9" s="21">
        <v>0</v>
      </c>
      <c r="J9" s="20">
        <v>45859.22</v>
      </c>
      <c r="K9" s="1" t="s">
        <v>14</v>
      </c>
      <c r="L9" s="2"/>
      <c r="M9" s="2"/>
      <c r="N9" s="19"/>
    </row>
    <row r="10" spans="1:14" ht="22.5" hidden="1" customHeight="1" x14ac:dyDescent="0.25">
      <c r="A10" s="1"/>
      <c r="B10" s="1"/>
      <c r="C10" s="1" t="s">
        <v>15</v>
      </c>
      <c r="D10" s="1" t="s">
        <v>16</v>
      </c>
      <c r="E10" s="1"/>
      <c r="F10" s="1">
        <v>50</v>
      </c>
      <c r="G10" s="1">
        <v>1994</v>
      </c>
      <c r="H10" s="17">
        <v>24375.4</v>
      </c>
      <c r="I10" s="21">
        <v>0</v>
      </c>
      <c r="J10" s="20">
        <v>24375.4</v>
      </c>
      <c r="K10" s="1"/>
      <c r="L10" s="2"/>
      <c r="M10" s="2"/>
      <c r="N10" s="19"/>
    </row>
    <row r="11" spans="1:14" ht="42" hidden="1" customHeight="1" x14ac:dyDescent="0.25">
      <c r="A11" s="1"/>
      <c r="B11" s="1"/>
      <c r="C11" s="1" t="s">
        <v>17</v>
      </c>
      <c r="D11" s="1" t="s">
        <v>18</v>
      </c>
      <c r="E11" s="1" t="s">
        <v>19</v>
      </c>
      <c r="F11" s="1">
        <v>50</v>
      </c>
      <c r="G11" s="1">
        <v>1967</v>
      </c>
      <c r="H11" s="17">
        <v>69785</v>
      </c>
      <c r="I11" s="1">
        <v>0</v>
      </c>
      <c r="J11" s="21">
        <v>69785</v>
      </c>
      <c r="K11" s="1" t="s">
        <v>20</v>
      </c>
      <c r="L11" s="2"/>
      <c r="M11" s="2"/>
      <c r="N11" s="19"/>
    </row>
    <row r="12" spans="1:14" ht="31.5" hidden="1" x14ac:dyDescent="0.25">
      <c r="A12" s="1"/>
      <c r="B12" s="1"/>
      <c r="C12" s="1" t="s">
        <v>21</v>
      </c>
      <c r="D12" s="1" t="s">
        <v>22</v>
      </c>
      <c r="E12" s="1"/>
      <c r="F12" s="1">
        <v>0</v>
      </c>
      <c r="G12" s="1">
        <v>1967</v>
      </c>
      <c r="H12" s="17">
        <v>60717</v>
      </c>
      <c r="I12" s="1">
        <v>0</v>
      </c>
      <c r="J12" s="21">
        <v>60717</v>
      </c>
      <c r="K12" s="1"/>
      <c r="L12" s="2"/>
      <c r="M12" s="2"/>
      <c r="N12" s="19"/>
    </row>
    <row r="13" spans="1:14" ht="47.25" hidden="1" customHeight="1" x14ac:dyDescent="0.25">
      <c r="A13" s="1"/>
      <c r="B13" s="1"/>
      <c r="C13" s="1" t="s">
        <v>23</v>
      </c>
      <c r="D13" s="1" t="s">
        <v>24</v>
      </c>
      <c r="E13" s="1" t="s">
        <v>25</v>
      </c>
      <c r="F13" s="1">
        <v>493.1</v>
      </c>
      <c r="G13" s="1">
        <v>1980</v>
      </c>
      <c r="H13" s="17">
        <v>344270.26</v>
      </c>
      <c r="I13" s="21">
        <v>111104.71</v>
      </c>
      <c r="J13" s="21">
        <v>233165.55</v>
      </c>
      <c r="K13" s="1" t="s">
        <v>26</v>
      </c>
      <c r="L13" s="2"/>
      <c r="M13" s="2"/>
      <c r="N13" s="19"/>
    </row>
    <row r="14" spans="1:14" ht="70.5" hidden="1" customHeight="1" x14ac:dyDescent="0.25">
      <c r="A14" s="1"/>
      <c r="B14" s="1"/>
      <c r="C14" s="1" t="s">
        <v>23</v>
      </c>
      <c r="D14" s="1" t="s">
        <v>24</v>
      </c>
      <c r="E14" s="1" t="s">
        <v>27</v>
      </c>
      <c r="F14" s="1">
        <v>86</v>
      </c>
      <c r="G14" s="1">
        <v>1987</v>
      </c>
      <c r="H14" s="17">
        <v>143158.79999999999</v>
      </c>
      <c r="I14" s="21">
        <v>63237.37</v>
      </c>
      <c r="J14" s="21">
        <v>79921.429999999993</v>
      </c>
      <c r="K14" s="1" t="s">
        <v>28</v>
      </c>
      <c r="L14" s="2"/>
      <c r="M14" s="2"/>
      <c r="N14" s="19"/>
    </row>
    <row r="15" spans="1:14" ht="78.75" hidden="1" x14ac:dyDescent="0.25">
      <c r="A15" s="1"/>
      <c r="B15" s="1"/>
      <c r="C15" s="1" t="s">
        <v>29</v>
      </c>
      <c r="D15" s="1" t="s">
        <v>30</v>
      </c>
      <c r="E15" s="1" t="s">
        <v>31</v>
      </c>
      <c r="F15" s="1">
        <v>98.6</v>
      </c>
      <c r="G15" s="1">
        <v>1954</v>
      </c>
      <c r="H15" s="17">
        <v>52626.9</v>
      </c>
      <c r="I15" s="21">
        <v>11571.07</v>
      </c>
      <c r="J15" s="21">
        <v>41055.83</v>
      </c>
      <c r="K15" s="1" t="s">
        <v>32</v>
      </c>
      <c r="L15" s="2"/>
      <c r="M15" s="2"/>
      <c r="N15" s="19"/>
    </row>
    <row r="16" spans="1:14" ht="47.25" hidden="1" x14ac:dyDescent="0.25">
      <c r="A16" s="1"/>
      <c r="B16" s="1"/>
      <c r="C16" s="1" t="s">
        <v>33</v>
      </c>
      <c r="D16" s="1" t="s">
        <v>34</v>
      </c>
      <c r="E16" s="1"/>
      <c r="F16" s="1">
        <v>1857</v>
      </c>
      <c r="G16" s="1">
        <v>2001</v>
      </c>
      <c r="H16" s="17">
        <v>1040788.55</v>
      </c>
      <c r="I16" s="21">
        <v>357445.91</v>
      </c>
      <c r="J16" s="21">
        <v>683342.64000000013</v>
      </c>
      <c r="K16" s="1"/>
      <c r="L16" s="2"/>
      <c r="M16" s="2"/>
      <c r="N16" s="19"/>
    </row>
    <row r="17" spans="1:14" ht="31.5" x14ac:dyDescent="0.25">
      <c r="A17" s="1">
        <v>1</v>
      </c>
      <c r="B17" s="1">
        <v>607</v>
      </c>
      <c r="C17" s="1" t="s">
        <v>44</v>
      </c>
      <c r="D17" s="1" t="s">
        <v>35</v>
      </c>
      <c r="E17" s="1" t="s">
        <v>57</v>
      </c>
      <c r="F17" s="1">
        <v>402</v>
      </c>
      <c r="G17" s="1">
        <v>108</v>
      </c>
      <c r="H17" s="17">
        <v>1992</v>
      </c>
      <c r="I17" s="21" t="s">
        <v>54</v>
      </c>
      <c r="J17" s="1" t="s">
        <v>57</v>
      </c>
      <c r="K17" s="1" t="s">
        <v>42</v>
      </c>
      <c r="L17" s="2"/>
      <c r="M17" s="2"/>
      <c r="N17" s="19"/>
    </row>
    <row r="18" spans="1:14" ht="31.5" x14ac:dyDescent="0.25">
      <c r="A18" s="1">
        <v>2</v>
      </c>
      <c r="B18" s="1">
        <v>608</v>
      </c>
      <c r="C18" s="1" t="s">
        <v>44</v>
      </c>
      <c r="D18" s="1" t="s">
        <v>35</v>
      </c>
      <c r="E18" s="1" t="s">
        <v>57</v>
      </c>
      <c r="F18" s="1">
        <v>290</v>
      </c>
      <c r="G18" s="1" t="s">
        <v>48</v>
      </c>
      <c r="H18" s="17">
        <v>1992</v>
      </c>
      <c r="I18" s="21" t="s">
        <v>54</v>
      </c>
      <c r="J18" s="1" t="s">
        <v>57</v>
      </c>
      <c r="K18" s="1" t="s">
        <v>42</v>
      </c>
      <c r="L18" s="2"/>
      <c r="M18" s="2"/>
      <c r="N18" s="19"/>
    </row>
    <row r="19" spans="1:14" ht="67.5" customHeight="1" x14ac:dyDescent="0.25">
      <c r="A19" s="1">
        <v>3</v>
      </c>
      <c r="B19" s="1" t="s">
        <v>57</v>
      </c>
      <c r="C19" s="1" t="s">
        <v>60</v>
      </c>
      <c r="D19" s="1" t="s">
        <v>43</v>
      </c>
      <c r="E19" s="1" t="s">
        <v>57</v>
      </c>
      <c r="F19" s="1">
        <v>684.9</v>
      </c>
      <c r="G19" s="1" t="s">
        <v>59</v>
      </c>
      <c r="H19" s="17" t="s">
        <v>50</v>
      </c>
      <c r="I19" s="22" t="s">
        <v>55</v>
      </c>
      <c r="J19" s="1" t="s">
        <v>57</v>
      </c>
      <c r="K19" s="1" t="s">
        <v>58</v>
      </c>
      <c r="L19" s="2"/>
      <c r="M19" s="2"/>
      <c r="N19" s="19"/>
    </row>
    <row r="20" spans="1:14" ht="60.75" customHeight="1" x14ac:dyDescent="0.25">
      <c r="A20" s="1">
        <v>5</v>
      </c>
      <c r="B20" s="1" t="s">
        <v>57</v>
      </c>
      <c r="C20" s="1" t="s">
        <v>44</v>
      </c>
      <c r="D20" s="1" t="s">
        <v>45</v>
      </c>
      <c r="E20" s="1" t="s">
        <v>57</v>
      </c>
      <c r="F20" s="1">
        <v>161</v>
      </c>
      <c r="G20" s="1">
        <v>80.5</v>
      </c>
      <c r="H20" s="17" t="s">
        <v>51</v>
      </c>
      <c r="I20" s="21" t="s">
        <v>56</v>
      </c>
      <c r="J20" s="1" t="s">
        <v>57</v>
      </c>
      <c r="K20" s="23" t="s">
        <v>46</v>
      </c>
      <c r="L20" s="2"/>
      <c r="M20" s="2"/>
      <c r="N20" s="19"/>
    </row>
    <row r="21" spans="1:14" x14ac:dyDescent="0.25">
      <c r="A21" s="1"/>
      <c r="B21" s="1"/>
      <c r="C21" s="1"/>
      <c r="D21" s="1"/>
      <c r="E21" s="1"/>
      <c r="F21" s="24">
        <f>SUM(F17:F20)</f>
        <v>1537.9</v>
      </c>
      <c r="G21" s="1"/>
      <c r="H21" s="17"/>
      <c r="I21" s="21"/>
      <c r="J21" s="21"/>
      <c r="K21" s="25"/>
      <c r="L21" s="2"/>
      <c r="M21" s="2"/>
      <c r="N21" s="19"/>
    </row>
    <row r="22" spans="1:14" x14ac:dyDescent="0.25">
      <c r="A22" s="19"/>
      <c r="B22" s="19"/>
      <c r="C22" s="19"/>
      <c r="D22" s="19"/>
      <c r="E22" s="19"/>
      <c r="F22" s="19"/>
      <c r="G22" s="19"/>
      <c r="H22" s="26"/>
      <c r="I22" s="19"/>
      <c r="J22" s="19"/>
      <c r="K22" s="19"/>
      <c r="L22" s="19"/>
      <c r="M22" s="19"/>
      <c r="N22" s="19"/>
    </row>
  </sheetData>
  <mergeCells count="2">
    <mergeCell ref="K5:M5"/>
    <mergeCell ref="H1:K3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2023-07-17T03:44:45Z</dcterms:modified>
</cp:coreProperties>
</file>